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Westmoreland\Tri-J\2021\Scoring Tool\New folder\"/>
    </mc:Choice>
  </mc:AlternateContent>
  <bookViews>
    <workbookView xWindow="-105" yWindow="-105" windowWidth="23250" windowHeight="12570"/>
  </bookViews>
  <sheets>
    <sheet name="FY21" sheetId="1" r:id="rId1"/>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96" i="1" l="1"/>
  <c r="B187" i="1"/>
  <c r="B167" i="1"/>
  <c r="B159" i="1"/>
  <c r="B141" i="1"/>
  <c r="B128" i="1"/>
  <c r="B115" i="1"/>
  <c r="B91" i="1"/>
  <c r="B80" i="1"/>
  <c r="B69" i="1"/>
  <c r="B52" i="1"/>
  <c r="B11" i="1"/>
  <c r="D115" i="1"/>
  <c r="D91" i="1"/>
  <c r="C115" i="1"/>
  <c r="C128" i="1" s="1"/>
  <c r="C141" i="1" s="1"/>
  <c r="C159" i="1" s="1"/>
  <c r="C167" i="1" s="1"/>
  <c r="B188" i="1" l="1"/>
  <c r="D128" i="1"/>
  <c r="D141" i="1" l="1"/>
  <c r="D159" i="1" l="1"/>
  <c r="C91" i="1"/>
  <c r="D167" i="1" l="1"/>
</calcChain>
</file>

<file path=xl/sharedStrings.xml><?xml version="1.0" encoding="utf-8"?>
<sst xmlns="http://schemas.openxmlformats.org/spreadsheetml/2006/main" count="207" uniqueCount="140">
  <si>
    <t>If yes is selected, the explanation needs to show that a negotiated repayment schedule is established and the repayment schedule is not delinquent, or other arrangements satisfactory to HUD were made with HUD.</t>
  </si>
  <si>
    <t>Explanation is unclear or applicant lacks the necessary experience = 0</t>
  </si>
  <si>
    <t>Unresolved findings, but there is a clear and feasible corrective plan = 1 point</t>
  </si>
  <si>
    <t>Unresolved findings with no plan or unclear plan = 0</t>
  </si>
  <si>
    <t>(3 possible points)</t>
  </si>
  <si>
    <t>Comments</t>
  </si>
  <si>
    <t>Explanation is unclear or project has some feasibility concerns = 0 points</t>
  </si>
  <si>
    <t>Proposed implementation schedule and plan is thorough and leaves no unanswered questions about the feasibility of the timing of the project= 4 points</t>
  </si>
  <si>
    <t>Description is adequate but leaves some unanswered questions = 2 points</t>
  </si>
  <si>
    <t>(4 possible points)</t>
  </si>
  <si>
    <t>Description is adequate but leaves some unanswered questions, however understanding of the needs is demonstrated in the response = 2 points</t>
  </si>
  <si>
    <t>Explanation is unclear or applicant lacks understanding of the needs = 0</t>
  </si>
  <si>
    <t>Description of how the project will incorporate a Housing First model is thorough and leaves no unanswered questions = 3 points</t>
  </si>
  <si>
    <t>Description is adequate but leaves some unanswered questions = 1 point</t>
  </si>
  <si>
    <t>Explanation is unclear or does not align with a Housing First design = 0 points</t>
  </si>
  <si>
    <t>Q28 - Q41</t>
  </si>
  <si>
    <t>Q42 and program materials (if applicable)</t>
  </si>
  <si>
    <t>Q43 and program materials (if applicable)</t>
  </si>
  <si>
    <t>Agencies were asked to discuss their proposed project rules and requirements, as well as to include a copy of all related materials, if already developed.</t>
  </si>
  <si>
    <t>Response and materials give an adequate description but leaves unanswered questions and/or present some barriers = 1</t>
  </si>
  <si>
    <t>Response and materials are unclear and/or present multiple barriers = 0</t>
  </si>
  <si>
    <t>Q44 - Obtain/Remain in Permanent Housing</t>
  </si>
  <si>
    <t>Explanation is unclear = 0 points</t>
  </si>
  <si>
    <t>Q45</t>
  </si>
  <si>
    <t>Q46 – Q61</t>
  </si>
  <si>
    <t>Agencies were required to indicate services were going to be made available to participants and to indicate who would offer them and how often.</t>
  </si>
  <si>
    <t>An acceptable number of services were offered, with an acceptable frequency = 1 point</t>
  </si>
  <si>
    <t>There was a lack of services offered, or too many were nebulous as to how often or who = 0 points</t>
  </si>
  <si>
    <t>Description and plan of how the project will assist participants in increasing income is realistic, thorough, and leaves no unanswered questions = 4 points</t>
  </si>
  <si>
    <t>Award one point for each activity that is selected</t>
  </si>
  <si>
    <t>Q78 - Q79</t>
  </si>
  <si>
    <t>Target percent for persons maintaining/increasing BOTH total income (Q78) and earned income (Q79) is at least 50% AND the explanation of the plan is realistic= 4 points</t>
  </si>
  <si>
    <t>Target percent for one (Q78 or Q79) is at least 50% OR target percent for BOTH are between 40% and 49% AND the explanation of the plan is realistic  = 2 points</t>
  </si>
  <si>
    <t>All other target percents = 0 points</t>
  </si>
  <si>
    <t>Agencies were required submit an overall project budget, as well as specific budgets for each category.  We do not expect reviewers to know the specific HUD requirements for each budget line item.  However, when reviewing, please pay attention to the description and amount.  If, for example, an application states that the full grant request is $100 and $99 of it is for "software," to purchase a video game, that might not be worth any points... and it would be worthy of some comments.</t>
  </si>
  <si>
    <t>The budget provided is complete, accurate, and realistic = 4 points</t>
  </si>
  <si>
    <t>The budget is decent, but needs some work = 2 points</t>
  </si>
  <si>
    <t>The budget does appear to be complete, accurate, or realistic  = 0 points</t>
  </si>
  <si>
    <t>Agencies were required to answer questions to demonstrate the proposed project would be cost efficient.</t>
  </si>
  <si>
    <t>The explanations regarding costs, other committed funds, and cost per participant were complete and well-thought out and left few unanswered questions = 4 points</t>
  </si>
  <si>
    <t>The answers provided were sufficient but left some gaps and unanswered questions = 2 points</t>
  </si>
  <si>
    <t>The answers do not appear to be complete, well-thought out, or realistic  = 0 points</t>
  </si>
  <si>
    <t>Match is 100% in-kind or unrealistic = 0 points</t>
  </si>
  <si>
    <t>Agency description of project and agency evaluation is thorough, realistic, and leaves no unanswered questions = 2 points</t>
  </si>
  <si>
    <t>Agency description of project and agency evaluation is thorough, realistic, but leaves some unanswered questions = 1 points</t>
  </si>
  <si>
    <t>Agency shows no project and agency evaluation or description is incomplete = 0 points</t>
  </si>
  <si>
    <t>Application unclear and leaves unanswered questions about purpose of project = 0</t>
  </si>
  <si>
    <t>Max Point Value</t>
  </si>
  <si>
    <t>Points Awarded</t>
  </si>
  <si>
    <t>Question</t>
  </si>
  <si>
    <t>HUD Threshold: Not counted toward score. Used to determine eligibility.</t>
  </si>
  <si>
    <t>CoC Threshold: Not counted toward score. Used to determine eligibility.</t>
  </si>
  <si>
    <t xml:space="preserve">13. HMIS Participation: Will this project participate in the Atlanta CoC HMIS (or a comparable database if you are a victim services agency) in the event that the project is funded? </t>
  </si>
  <si>
    <t xml:space="preserve">14. Coordinated Entry: Will this project participate in the Atlanta CoC Coordinated Entry system in the event that the project is funded? </t>
  </si>
  <si>
    <t xml:space="preserve">15. Housing First: Will this project follow a Housing First approach as defined in HUD guidance? </t>
  </si>
  <si>
    <t xml:space="preserve">16. Match: Will the project provide 25% cash or in-kind match for all HUD funding except leasing? </t>
  </si>
  <si>
    <t>Yes</t>
  </si>
  <si>
    <t>No</t>
  </si>
  <si>
    <t>The type of supportive services that will be offered to program participants will ensure successful retention in or help to obtain permanent housing, including all supportive services regardless of funding source. Reference Q45-Q62.</t>
  </si>
  <si>
    <t>Program participants are assisted to obtain and remain in permanent housing in a manner that fits their needs (e.g., provides the participant with some type of transportation to access needed services, safety planning, case management, additional assistance to ensure retention of permanent housing). Reference Q60.</t>
  </si>
  <si>
    <t>The type of housing proposed, including the number and configuration of units, will fit the needs of the program participants (e.g., two or more bedrooms for families). Reference Q25 and throughout application.</t>
  </si>
  <si>
    <t>The proposed project has a specific plan for ensuring program participants will be
individually assisted to obtain the benefits of mainstream health, social, and employment programs for which they are eligible to apply meets the needs of program participants (e.g., Medicare, Medicaid, SSI, Food Stamps, local Workforce office, early childhood education) Reference Q25 and throughout application.</t>
  </si>
  <si>
    <t>Questions 13-16</t>
  </si>
  <si>
    <t>Questions 125-126</t>
  </si>
  <si>
    <t>Experience: Counted toward score.</t>
  </si>
  <si>
    <r>
      <t xml:space="preserve">Q65-QQ71 and Q75
</t>
    </r>
    <r>
      <rPr>
        <sz val="9"/>
        <color theme="1"/>
        <rFont val="Calibri"/>
        <family val="2"/>
        <scheme val="minor"/>
      </rPr>
      <t>Agencies were required to indicate the populations that the project is proposing to serve.
The numbers provided appear realistic and accurate = 1 point
The numbers are not realistic or accurate = 0 points
(1 possible point)</t>
    </r>
  </si>
  <si>
    <t>Project Quality: Counted toward score.</t>
  </si>
  <si>
    <t>SECTION TOTAL</t>
  </si>
  <si>
    <t xml:space="preserve"> TOTAL (Proceed if total at least 3)</t>
  </si>
  <si>
    <t>Proceed if yes is checked on all.</t>
  </si>
  <si>
    <r>
      <t xml:space="preserve">Proceed if no </t>
    </r>
    <r>
      <rPr>
        <b/>
        <i/>
        <u/>
        <sz val="18"/>
        <color theme="1"/>
        <rFont val="Calibri"/>
        <family val="2"/>
        <scheme val="minor"/>
      </rPr>
      <t>or</t>
    </r>
    <r>
      <rPr>
        <b/>
        <sz val="18"/>
        <color theme="1"/>
        <rFont val="Calibri"/>
        <family val="2"/>
        <scheme val="minor"/>
      </rPr>
      <t xml:space="preserve"> explanation meets above.</t>
    </r>
  </si>
  <si>
    <t>Housing First: Counted toward score.</t>
  </si>
  <si>
    <t>Highest Barriers to Housing: Counted toward score.</t>
  </si>
  <si>
    <t>Services for Participants: Counted toward score.</t>
  </si>
  <si>
    <t>Q63 Improving Service Access</t>
  </si>
  <si>
    <t>Q62 Employment Income</t>
  </si>
  <si>
    <t>Q64 SOAR Trained</t>
  </si>
  <si>
    <t>Award one point if most recent SOAR training was since July 1, 2020</t>
  </si>
  <si>
    <t>Project Population: Counted toward score.</t>
  </si>
  <si>
    <t>Performance Measure - Housing Stability: Counted toward score.</t>
  </si>
  <si>
    <t>Budget and Financial: Counted toward score.</t>
  </si>
  <si>
    <t>Q115 – Q124 Cost Efficiency</t>
  </si>
  <si>
    <t>Q81 – Q114 Budget</t>
  </si>
  <si>
    <t>Q127 – Q128 Match</t>
  </si>
  <si>
    <t>Program Monitoring: Counted toward score.</t>
  </si>
  <si>
    <t>Q129 Project Evaluation</t>
  </si>
  <si>
    <t>Other Questions: Counted toward score.</t>
  </si>
  <si>
    <r>
      <t xml:space="preserve">Q76 and Q77
</t>
    </r>
    <r>
      <rPr>
        <sz val="9"/>
        <color theme="1"/>
        <rFont val="Calibri"/>
        <family val="2"/>
        <scheme val="minor"/>
      </rPr>
      <t>Target percent is at least 90% housing stability and the plan to reach that percentage is thorough and realistic = 4 points
Target percent is between 80% and 89% but the plan is realistic and, if not for being a new project, it is feasible that 90% could be attained = 2 points
Target percent is under 79% = 0 points</t>
    </r>
  </si>
  <si>
    <r>
      <rPr>
        <b/>
        <sz val="9"/>
        <color theme="1"/>
        <rFont val="Calibri"/>
        <family val="2"/>
        <scheme val="minor"/>
      </rPr>
      <t>Q74</t>
    </r>
    <r>
      <rPr>
        <sz val="9"/>
        <color theme="1"/>
        <rFont val="Calibri"/>
        <family val="2"/>
        <scheme val="minor"/>
      </rPr>
      <t xml:space="preserve">
Agencies were asked to identify if this project would target youth, and if so, to describe how and the need.
The project does target youth and the explanation is sensible = 1 point
The project does NOT target youth </t>
    </r>
    <r>
      <rPr>
        <u/>
        <sz val="9"/>
        <color theme="1"/>
        <rFont val="Calibri"/>
        <family val="2"/>
        <scheme val="minor"/>
      </rPr>
      <t>or</t>
    </r>
    <r>
      <rPr>
        <sz val="9"/>
        <color theme="1"/>
        <rFont val="Calibri"/>
        <family val="2"/>
        <scheme val="minor"/>
      </rPr>
      <t xml:space="preserve"> the project claims to target youth but the question is not fully answered or the answer does not support the need = 0 points.
</t>
    </r>
  </si>
  <si>
    <t>Most of the services listed were offered, either in-house or by a specifically identified entity, and the frequency offered was often = 2 points</t>
  </si>
  <si>
    <t>Description of how the project will coordinate is thorough and leaves no unanswered questions = 2 points</t>
  </si>
  <si>
    <t>Description and plan of how the project will assist participants in obtaining and remaining in housing is realistic, thorough, and leaves no unanswered questions = 2 points.
Description is adequate but leaves some unanswered questions = 1 points.
Explanation is unclear = 0 points.</t>
  </si>
  <si>
    <t>Response and materials are clear and concise and give a complete picture of how the project will work with people with the highest barriers to housing = 2</t>
  </si>
  <si>
    <t>Description of experience is clear and shows applicant has the relevant experience necessary to implement the project = 3 points</t>
  </si>
  <si>
    <t>Description is adequate but leaves some unanswered questions, however the experience is demonstrated in the response = 2 points</t>
  </si>
  <si>
    <t>Description is clear but applicant experience is lacking = 1 point</t>
  </si>
  <si>
    <t>Description of experience is clear and shows applicant has the relevant experience necessary to in leveraging other resources = 3 points</t>
  </si>
  <si>
    <t>Description of management structure is clear and shows applicant has a solid internal structure, including as it relates to financial management = 3 points</t>
  </si>
  <si>
    <t>No unresolved monitoring or audit findings = 2 points</t>
  </si>
  <si>
    <t>Description of experience related to securing units (working with LLs, quick  move-ins, etc.) is clear and shows applicant has the relevant experience necessary = 3 points</t>
  </si>
  <si>
    <t>Description of project is thorough and leaves no unanswered questions about the design and feasibility of the project= 4 points</t>
  </si>
  <si>
    <t>Description of population to be served is clear and shows applicant has a thorough understanding of the needs of people to be served= 4 points</t>
  </si>
  <si>
    <t xml:space="preserve">Q24 Project Description </t>
  </si>
  <si>
    <t>Q25 Project Schedule</t>
  </si>
  <si>
    <t>Q26 Clients to be Served/Needs</t>
  </si>
  <si>
    <t>Q17 Experience with Project Activities</t>
  </si>
  <si>
    <t>Q20 and Q21 Monitoring/Audit Findings</t>
  </si>
  <si>
    <t>Q22 Securing Units</t>
  </si>
  <si>
    <t>Q27 Implementation of Housing First</t>
  </si>
  <si>
    <t>Q18 Experience with Leveraging Other Sources</t>
  </si>
  <si>
    <t>Q19 Management Structure</t>
  </si>
  <si>
    <t>Agencies were required to indicate which, if any, factors were requirements to be accepted into the project. For the "other" selection, an explanation was required. Award one point for each factor that is not selected. If "none" is selected, award the full 10 points.  Depending on the explanation provided for "other," you may award the point.</t>
  </si>
  <si>
    <t>Agencies were asked discuss a specific plan they have to integrate with other mainstream services.</t>
  </si>
  <si>
    <t>Application is clear and concise and gives a complete picture of the project = 2</t>
  </si>
  <si>
    <t>Application gives an adequate description of project, but leaves a few unanswered questions = 1</t>
  </si>
  <si>
    <t>Total match is realistic and at least half cash = 2 points</t>
  </si>
  <si>
    <t>Total match is less than half cash = 1 points</t>
  </si>
  <si>
    <t>Attends CoC Meetings</t>
  </si>
  <si>
    <t>Participated in 2021 PIT</t>
  </si>
  <si>
    <t>Attended Mandatory FY21 HUD NOFO Overview</t>
  </si>
  <si>
    <t>Data is complete and accurate 
(pulled from ClientTrack)</t>
  </si>
  <si>
    <t>Submission of accurate/timely data for HIC and other requests (including but not limited to System Performance Measure requests and NOFA prep requests)</t>
  </si>
  <si>
    <t>Participates in HMIS trainings</t>
  </si>
  <si>
    <t>Attendance at meetings</t>
  </si>
  <si>
    <t>Responsiveness to emails (vacancies/referrals)</t>
  </si>
  <si>
    <t>Number of vacancies filled through CE</t>
  </si>
  <si>
    <t>137: Project ensures families are not separated. Yes=1; No=0</t>
  </si>
  <si>
    <t>138: Project Collaborates with child/youth providers. Yes =1; No =0</t>
  </si>
  <si>
    <t>139. Project has plans to identify barriers to participation faced by persons of different races. Yes=1; No=0</t>
  </si>
  <si>
    <t>TOTAL DEDUCTIONS</t>
  </si>
  <si>
    <t>OVERALL TOTAL</t>
  </si>
  <si>
    <t>Did not attach evidence of nonprofit status (if applicable)</t>
  </si>
  <si>
    <t>Did not attach recent independent audit (if applicable)</t>
  </si>
  <si>
    <t>Did not attach DV questions (if applicable)</t>
  </si>
  <si>
    <t xml:space="preserve">Did not attach MOU </t>
  </si>
  <si>
    <t>Did not attached audit/monitoring documents (if applicable)</t>
  </si>
  <si>
    <t>DEDUCTIONS</t>
  </si>
  <si>
    <r>
      <t xml:space="preserve">Agencies were required to answer “Yes” or “No” to each response </t>
    </r>
    <r>
      <rPr>
        <u/>
        <sz val="9"/>
        <color theme="1"/>
        <rFont val="Calibri"/>
        <family val="2"/>
        <scheme val="minor"/>
      </rPr>
      <t>and</t>
    </r>
    <r>
      <rPr>
        <sz val="9"/>
        <color theme="1"/>
        <rFont val="Calibri"/>
        <family val="2"/>
        <scheme val="minor"/>
      </rPr>
      <t xml:space="preserve"> to provide an explanation to support answer. Points are not automatic; if explanation does not back up answer award 0 points. </t>
    </r>
  </si>
  <si>
    <t>New Project Scoring Tool</t>
  </si>
  <si>
    <t>Agency:                                                                                                      Reviewer:</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</si>
</sst>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scheme val="minor"/>
    </font>
    <font>
      <b/>
      <sz val="11"/>
      <color theme="1"/>
      <name val="Calibri"/>
      <family val="2"/>
      <scheme val="minor"/>
    </font>
    <font>
      <b/>
      <sz val="15"/>
      <color theme="1"/>
      <name val="Calibri"/>
      <family val="2"/>
      <scheme val="minor"/>
    </font>
    <font>
      <b/>
      <sz val="9"/>
      <color theme="1"/>
      <name val="Calibri"/>
      <family val="2"/>
      <scheme val="minor"/>
    </font>
    <font>
      <sz val="9"/>
      <color theme="1"/>
      <name val="Calibri"/>
      <family val="2"/>
      <scheme val="minor"/>
    </font>
    <font>
      <b/>
      <sz val="18"/>
      <color theme="1"/>
      <name val="Calibri"/>
      <family val="2"/>
      <scheme val="minor"/>
    </font>
    <font>
      <u/>
      <sz val="9"/>
      <color theme="1"/>
      <name val="Calibri"/>
      <family val="2"/>
      <scheme val="minor"/>
    </font>
    <font>
      <sz val="18"/>
      <color theme="1"/>
      <name val="Calibri"/>
      <family val="2"/>
      <scheme val="minor"/>
    </font>
    <font>
      <b/>
      <i/>
      <u/>
      <sz val="18"/>
      <color theme="1"/>
      <name val="Calibri"/>
      <family val="2"/>
      <scheme val="minor"/>
    </font>
    <font>
      <sz val="9"/>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6" tint="0.79998168889431442"/>
        <bgColor indexed="64"/>
      </patternFill>
    </fill>
    <fill>
      <patternFill patternType="solid">
        <fgColor theme="6" tint="0.39997558519241921"/>
        <bgColor indexed="64"/>
      </patternFill>
    </fill>
  </fills>
  <borders count="9">
    <border>
      <left/>
      <right/>
      <top/>
      <bottom/>
      <diagonal/>
    </border>
    <border>
      <left/>
      <right style="medium">
        <color rgb="FF000000"/>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rgb="FF000000"/>
      </left>
      <right/>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s>
  <cellStyleXfs count="1">
    <xf numFmtId="0" fontId="0" fillId="0" borderId="0"/>
  </cellStyleXfs>
  <cellXfs count="73">
    <xf numFmtId="0" fontId="0" fillId="0" borderId="0" xfId="0"/>
    <xf numFmtId="0" fontId="0" fillId="0" borderId="0" xfId="0" applyFont="1" applyAlignment="1">
      <alignment horizontal="center"/>
    </xf>
    <xf numFmtId="0" fontId="0" fillId="0" borderId="0" xfId="0" applyFont="1"/>
    <xf numFmtId="0" fontId="0" fillId="0" borderId="0" xfId="0" applyFont="1" applyFill="1" applyBorder="1"/>
    <xf numFmtId="0" fontId="0" fillId="0" borderId="0" xfId="0" applyFont="1" applyFill="1"/>
    <xf numFmtId="0" fontId="3" fillId="0" borderId="0" xfId="0" applyFont="1" applyFill="1" applyBorder="1" applyAlignment="1">
      <alignment horizontal="center" vertical="center" wrapText="1"/>
    </xf>
    <xf numFmtId="0" fontId="0" fillId="0" borderId="0" xfId="0" applyFont="1" applyAlignment="1">
      <alignment horizontal="left"/>
    </xf>
    <xf numFmtId="0" fontId="0" fillId="0" borderId="0" xfId="0" applyFont="1" applyBorder="1"/>
    <xf numFmtId="0" fontId="3" fillId="3" borderId="2" xfId="0" applyFont="1" applyFill="1" applyBorder="1" applyAlignment="1" applyProtection="1">
      <alignment horizontal="center" vertical="center" wrapText="1"/>
      <protection locked="0"/>
    </xf>
    <xf numFmtId="0" fontId="4" fillId="0" borderId="2" xfId="0" applyFont="1" applyBorder="1" applyAlignment="1" applyProtection="1">
      <alignment horizontal="center" vertical="center" wrapText="1"/>
      <protection locked="0"/>
    </xf>
    <xf numFmtId="0" fontId="5" fillId="0" borderId="2" xfId="0" applyFont="1" applyBorder="1" applyAlignment="1" applyProtection="1">
      <alignment horizontal="center" vertical="center" wrapText="1"/>
      <protection locked="0"/>
    </xf>
    <xf numFmtId="0" fontId="5" fillId="3" borderId="2" xfId="0" applyFont="1" applyFill="1" applyBorder="1" applyAlignment="1" applyProtection="1">
      <alignment horizontal="left" vertical="center" wrapText="1"/>
      <protection locked="0"/>
    </xf>
    <xf numFmtId="0" fontId="5" fillId="3" borderId="2" xfId="0" applyFont="1" applyFill="1" applyBorder="1" applyAlignment="1" applyProtection="1">
      <alignment horizontal="center" vertical="center" wrapText="1"/>
      <protection locked="0"/>
    </xf>
    <xf numFmtId="0" fontId="4" fillId="3" borderId="2" xfId="0" applyFont="1" applyFill="1" applyBorder="1" applyAlignment="1" applyProtection="1">
      <alignment horizontal="center" vertical="center" wrapText="1"/>
      <protection locked="0"/>
    </xf>
    <xf numFmtId="0" fontId="4" fillId="0" borderId="0" xfId="0" applyFont="1" applyFill="1" applyBorder="1" applyAlignment="1" applyProtection="1">
      <alignment horizontal="left" vertical="center" wrapText="1"/>
      <protection locked="0"/>
    </xf>
    <xf numFmtId="0" fontId="4" fillId="0" borderId="0" xfId="0" applyFont="1" applyFill="1" applyBorder="1" applyAlignment="1" applyProtection="1">
      <alignment horizontal="center" vertical="center" wrapText="1"/>
      <protection locked="0"/>
    </xf>
    <xf numFmtId="0" fontId="4" fillId="0" borderId="2" xfId="0" applyFont="1" applyBorder="1" applyAlignment="1" applyProtection="1">
      <alignment horizontal="left" vertical="center" wrapText="1"/>
      <protection locked="0"/>
    </xf>
    <xf numFmtId="0" fontId="7" fillId="3" borderId="2" xfId="0" applyFont="1" applyFill="1" applyBorder="1" applyAlignment="1" applyProtection="1">
      <alignment horizontal="center" vertical="center" wrapText="1"/>
      <protection locked="0"/>
    </xf>
    <xf numFmtId="0" fontId="3" fillId="0" borderId="0" xfId="0" applyFont="1" applyFill="1" applyBorder="1" applyAlignment="1" applyProtection="1">
      <alignment horizontal="left" vertical="center" wrapText="1"/>
      <protection locked="0"/>
    </xf>
    <xf numFmtId="0" fontId="4" fillId="0" borderId="3" xfId="0" applyFont="1" applyBorder="1" applyAlignment="1" applyProtection="1">
      <alignment horizontal="left" vertical="center" wrapText="1"/>
      <protection locked="0"/>
    </xf>
    <xf numFmtId="0" fontId="4" fillId="0" borderId="3" xfId="0" applyFont="1" applyBorder="1" applyAlignment="1" applyProtection="1">
      <alignment horizontal="center" vertical="center" wrapText="1"/>
      <protection locked="0"/>
    </xf>
    <xf numFmtId="0" fontId="0" fillId="0" borderId="0" xfId="0" applyFont="1" applyFill="1" applyBorder="1" applyAlignment="1" applyProtection="1">
      <alignment horizontal="left"/>
      <protection locked="0"/>
    </xf>
    <xf numFmtId="0" fontId="0" fillId="0" borderId="0" xfId="0" applyFont="1" applyFill="1" applyBorder="1" applyAlignment="1" applyProtection="1">
      <alignment horizontal="center"/>
      <protection locked="0"/>
    </xf>
    <xf numFmtId="0" fontId="3" fillId="3" borderId="1" xfId="0" applyFont="1" applyFill="1" applyBorder="1" applyAlignment="1" applyProtection="1">
      <alignment horizontal="left" vertical="center" wrapText="1" indent="15"/>
      <protection locked="0"/>
    </xf>
    <xf numFmtId="0" fontId="3" fillId="3" borderId="5" xfId="0" applyFont="1" applyFill="1" applyBorder="1" applyAlignment="1" applyProtection="1">
      <alignment horizontal="center" vertical="center" wrapText="1"/>
      <protection locked="0"/>
    </xf>
    <xf numFmtId="0" fontId="3" fillId="4" borderId="4" xfId="0" applyFont="1" applyFill="1" applyBorder="1" applyAlignment="1" applyProtection="1">
      <alignment horizontal="left" vertical="center" wrapText="1"/>
      <protection locked="0"/>
    </xf>
    <xf numFmtId="0" fontId="4" fillId="0" borderId="7" xfId="0" applyFont="1" applyBorder="1" applyAlignment="1" applyProtection="1">
      <alignment horizontal="left" vertical="center" wrapText="1"/>
      <protection locked="0"/>
    </xf>
    <xf numFmtId="0" fontId="3" fillId="4" borderId="2" xfId="0" applyFont="1" applyFill="1" applyBorder="1" applyAlignment="1" applyProtection="1">
      <alignment horizontal="left" vertical="center" wrapText="1"/>
      <protection locked="0"/>
    </xf>
    <xf numFmtId="0" fontId="5" fillId="3" borderId="3" xfId="0" applyFont="1" applyFill="1" applyBorder="1" applyAlignment="1" applyProtection="1">
      <alignment horizontal="left" vertical="center" wrapText="1"/>
      <protection locked="0"/>
    </xf>
    <xf numFmtId="0" fontId="3" fillId="3" borderId="4" xfId="0" applyFont="1" applyFill="1" applyBorder="1" applyAlignment="1" applyProtection="1">
      <alignment horizontal="left" vertical="center" wrapText="1" indent="15"/>
      <protection locked="0"/>
    </xf>
    <xf numFmtId="0" fontId="0" fillId="0" borderId="0" xfId="0" applyFont="1" applyBorder="1" applyProtection="1">
      <protection locked="0"/>
    </xf>
    <xf numFmtId="0" fontId="0" fillId="0" borderId="0" xfId="0" applyFont="1" applyAlignment="1" applyProtection="1">
      <alignment horizontal="left"/>
      <protection locked="0"/>
    </xf>
    <xf numFmtId="0" fontId="0" fillId="0" borderId="0" xfId="0" applyFont="1" applyAlignment="1" applyProtection="1">
      <alignment horizontal="center"/>
      <protection locked="0"/>
    </xf>
    <xf numFmtId="0" fontId="3" fillId="3" borderId="2" xfId="0" applyFont="1" applyFill="1" applyBorder="1" applyAlignment="1" applyProtection="1">
      <alignment horizontal="left" vertical="center" wrapText="1" indent="15"/>
      <protection locked="0"/>
    </xf>
    <xf numFmtId="0" fontId="4" fillId="0" borderId="4"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0" xfId="0" applyFont="1" applyBorder="1" applyAlignment="1" applyProtection="1">
      <alignment vertical="center" wrapText="1"/>
      <protection locked="0"/>
    </xf>
    <xf numFmtId="0" fontId="3" fillId="4" borderId="4" xfId="0" applyFont="1" applyFill="1" applyBorder="1" applyAlignment="1" applyProtection="1">
      <alignment horizontal="left" vertical="top" wrapText="1"/>
      <protection locked="0"/>
    </xf>
    <xf numFmtId="0" fontId="0" fillId="0" borderId="0" xfId="0" applyFont="1" applyFill="1" applyAlignment="1" applyProtection="1">
      <alignment horizontal="left"/>
      <protection locked="0"/>
    </xf>
    <xf numFmtId="0" fontId="0" fillId="0" borderId="0" xfId="0" applyFont="1" applyFill="1" applyAlignment="1" applyProtection="1">
      <alignment horizontal="center"/>
      <protection locked="0"/>
    </xf>
    <xf numFmtId="0" fontId="4" fillId="0" borderId="2" xfId="0" applyFont="1" applyFill="1" applyBorder="1" applyAlignment="1" applyProtection="1">
      <alignment vertical="center" wrapText="1"/>
      <protection locked="0"/>
    </xf>
    <xf numFmtId="0" fontId="5" fillId="0" borderId="2" xfId="0" applyFont="1" applyFill="1" applyBorder="1" applyAlignment="1" applyProtection="1">
      <alignment horizontal="center" vertical="center" wrapText="1"/>
      <protection locked="0"/>
    </xf>
    <xf numFmtId="0" fontId="3" fillId="0" borderId="2" xfId="0" applyFont="1" applyFill="1" applyBorder="1" applyAlignment="1" applyProtection="1">
      <alignment horizontal="center" vertical="center" wrapText="1"/>
      <protection locked="0"/>
    </xf>
    <xf numFmtId="0" fontId="4" fillId="0" borderId="2" xfId="0" applyFont="1" applyFill="1" applyBorder="1" applyAlignment="1" applyProtection="1">
      <alignment horizontal="left" vertical="center" wrapText="1"/>
      <protection locked="0"/>
    </xf>
    <xf numFmtId="0" fontId="9" fillId="0" borderId="2" xfId="0" applyFont="1" applyFill="1" applyBorder="1" applyAlignment="1" applyProtection="1">
      <alignment horizontal="left" vertical="center" wrapText="1"/>
      <protection locked="0"/>
    </xf>
    <xf numFmtId="0" fontId="9" fillId="0" borderId="2" xfId="0" applyFont="1" applyFill="1" applyBorder="1" applyAlignment="1" applyProtection="1">
      <alignment horizontal="left" vertical="top"/>
      <protection locked="0"/>
    </xf>
    <xf numFmtId="0" fontId="9" fillId="0" borderId="2" xfId="0" applyFont="1" applyFill="1" applyBorder="1" applyAlignment="1" applyProtection="1">
      <alignment horizontal="left" vertical="top" wrapText="1"/>
      <protection locked="0"/>
    </xf>
    <xf numFmtId="0" fontId="7" fillId="0" borderId="2" xfId="0" applyFont="1" applyFill="1" applyBorder="1" applyAlignment="1" applyProtection="1">
      <alignment horizontal="left" vertical="center" wrapText="1"/>
      <protection locked="0"/>
    </xf>
    <xf numFmtId="0" fontId="5" fillId="0" borderId="2" xfId="0" applyFont="1" applyFill="1" applyBorder="1" applyAlignment="1" applyProtection="1">
      <alignment horizontal="center"/>
      <protection locked="0"/>
    </xf>
    <xf numFmtId="0" fontId="0" fillId="0" borderId="2" xfId="0" applyFont="1" applyFill="1" applyBorder="1" applyAlignment="1" applyProtection="1">
      <alignment horizontal="left"/>
      <protection locked="0"/>
    </xf>
    <xf numFmtId="0" fontId="0" fillId="0" borderId="2" xfId="0" applyFont="1" applyBorder="1" applyAlignment="1" applyProtection="1">
      <alignment horizontal="center"/>
      <protection locked="0"/>
    </xf>
    <xf numFmtId="0" fontId="5" fillId="2" borderId="2" xfId="0" applyFont="1" applyFill="1" applyBorder="1" applyAlignment="1" applyProtection="1">
      <alignment horizontal="left" vertical="center" wrapText="1"/>
      <protection locked="0"/>
    </xf>
    <xf numFmtId="0" fontId="5" fillId="2" borderId="2" xfId="0" applyFont="1" applyFill="1" applyBorder="1" applyAlignment="1" applyProtection="1">
      <alignment horizontal="center" vertical="center" wrapText="1"/>
      <protection locked="0"/>
    </xf>
    <xf numFmtId="0" fontId="4" fillId="2" borderId="2" xfId="0" applyFont="1" applyFill="1" applyBorder="1" applyAlignment="1" applyProtection="1">
      <alignment horizontal="center" vertical="center" wrapText="1"/>
      <protection locked="0"/>
    </xf>
    <xf numFmtId="0" fontId="4" fillId="3" borderId="2" xfId="0" applyFont="1" applyFill="1" applyBorder="1" applyAlignment="1" applyProtection="1">
      <alignment vertical="center" wrapText="1"/>
      <protection locked="0"/>
    </xf>
    <xf numFmtId="0" fontId="4" fillId="0" borderId="2" xfId="0" applyFont="1" applyBorder="1" applyAlignment="1" applyProtection="1">
      <protection locked="0"/>
    </xf>
    <xf numFmtId="0" fontId="5" fillId="0" borderId="2" xfId="0" applyFont="1" applyBorder="1" applyAlignment="1" applyProtection="1">
      <alignment horizontal="center"/>
      <protection locked="0"/>
    </xf>
    <xf numFmtId="0" fontId="4" fillId="0" borderId="2" xfId="0" applyFont="1" applyBorder="1" applyAlignment="1" applyProtection="1">
      <alignment horizontal="left"/>
      <protection locked="0"/>
    </xf>
    <xf numFmtId="0" fontId="4" fillId="0" borderId="2" xfId="0" applyFont="1" applyBorder="1" applyAlignment="1" applyProtection="1">
      <alignment horizontal="center"/>
      <protection locked="0"/>
    </xf>
    <xf numFmtId="0" fontId="5" fillId="0" borderId="2" xfId="0" applyFont="1" applyBorder="1" applyAlignment="1">
      <alignment horizontal="center"/>
    </xf>
    <xf numFmtId="0" fontId="1" fillId="0" borderId="2" xfId="0" applyFont="1" applyBorder="1" applyAlignment="1">
      <alignment horizontal="center" vertical="center"/>
    </xf>
    <xf numFmtId="0" fontId="4" fillId="0" borderId="2" xfId="0" applyFont="1" applyBorder="1" applyAlignment="1" applyProtection="1">
      <alignment horizontal="center" vertical="center" wrapText="1"/>
      <protection locked="0"/>
    </xf>
    <xf numFmtId="0" fontId="5" fillId="0" borderId="6" xfId="0" applyFont="1" applyBorder="1" applyAlignment="1" applyProtection="1">
      <alignment horizontal="center" vertical="center" wrapText="1"/>
      <protection locked="0"/>
    </xf>
    <xf numFmtId="0" fontId="5" fillId="0" borderId="2" xfId="0" applyFont="1" applyBorder="1" applyAlignment="1" applyProtection="1">
      <alignment horizontal="center" vertical="center" wrapText="1"/>
      <protection locked="0"/>
    </xf>
    <xf numFmtId="0" fontId="2" fillId="2" borderId="2" xfId="0" applyFont="1" applyFill="1" applyBorder="1" applyAlignment="1" applyProtection="1">
      <alignment horizontal="left"/>
      <protection locked="0"/>
    </xf>
    <xf numFmtId="0" fontId="3" fillId="0" borderId="2" xfId="0" applyFont="1" applyBorder="1" applyAlignment="1" applyProtection="1">
      <alignment horizontal="left" vertical="top" wrapText="1"/>
      <protection locked="0"/>
    </xf>
    <xf numFmtId="0" fontId="3" fillId="0" borderId="4" xfId="0" applyFont="1" applyBorder="1" applyAlignment="1" applyProtection="1">
      <alignment horizontal="left" vertical="top" wrapText="1"/>
      <protection locked="0"/>
    </xf>
    <xf numFmtId="0" fontId="4" fillId="0" borderId="3" xfId="0" applyFont="1" applyBorder="1" applyAlignment="1" applyProtection="1">
      <alignment horizontal="center" vertical="center" wrapText="1"/>
      <protection locked="0"/>
    </xf>
    <xf numFmtId="0" fontId="3" fillId="0" borderId="0" xfId="0" applyFont="1" applyBorder="1" applyAlignment="1" applyProtection="1">
      <alignment horizontal="center" vertical="center" wrapText="1"/>
      <protection locked="0"/>
    </xf>
    <xf numFmtId="0" fontId="4" fillId="0" borderId="2" xfId="0" applyFont="1" applyBorder="1" applyAlignment="1" applyProtection="1">
      <alignment horizontal="left" vertical="top" wrapText="1"/>
      <protection locked="0"/>
    </xf>
    <xf numFmtId="0" fontId="4" fillId="0" borderId="2" xfId="0" applyFont="1" applyFill="1" applyBorder="1" applyAlignment="1" applyProtection="1">
      <alignment horizontal="center" vertical="center" wrapText="1"/>
      <protection locked="0"/>
    </xf>
    <xf numFmtId="0" fontId="5" fillId="0" borderId="2" xfId="0" applyFont="1" applyFill="1" applyBorder="1" applyAlignment="1" applyProtection="1">
      <alignment horizontal="center" vertical="center" wrapText="1"/>
      <protection locked="0"/>
    </xf>
    <xf numFmtId="0" fontId="5" fillId="0" borderId="8" xfId="0" applyFont="1" applyBorder="1" applyAlignment="1" applyProtection="1">
      <alignment horizontal="center" vertical="center" wrapText="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6"/>
  <sheetViews>
    <sheetView tabSelected="1" zoomScaleNormal="100" workbookViewId="0">
      <selection activeCell="E9" sqref="E9"/>
    </sheetView>
  </sheetViews>
  <sheetFormatPr defaultColWidth="27" defaultRowHeight="15" x14ac:dyDescent="0.25"/>
  <cols>
    <col min="1" max="1" width="60.7109375" style="6" customWidth="1"/>
    <col min="2" max="3" width="15.7109375" style="1" customWidth="1"/>
    <col min="4" max="4" width="40.7109375" style="1" customWidth="1"/>
    <col min="5" max="16384" width="27" style="2"/>
  </cols>
  <sheetData>
    <row r="1" spans="1:4" ht="23.25" x14ac:dyDescent="0.35">
      <c r="A1" s="59" t="s">
        <v>138</v>
      </c>
      <c r="B1" s="59"/>
      <c r="C1" s="59"/>
      <c r="D1" s="59"/>
    </row>
    <row r="2" spans="1:4" ht="25.15" customHeight="1" x14ac:dyDescent="0.25">
      <c r="A2" s="60" t="s">
        <v>139</v>
      </c>
      <c r="B2" s="60"/>
      <c r="C2" s="60"/>
      <c r="D2" s="60"/>
    </row>
    <row r="3" spans="1:4" ht="19.5" x14ac:dyDescent="0.3">
      <c r="A3" s="64" t="s">
        <v>50</v>
      </c>
      <c r="B3" s="64"/>
      <c r="C3" s="64"/>
      <c r="D3" s="64"/>
    </row>
    <row r="4" spans="1:4" x14ac:dyDescent="0.25">
      <c r="A4" s="8" t="s">
        <v>49</v>
      </c>
      <c r="B4" s="8" t="s">
        <v>47</v>
      </c>
      <c r="C4" s="8" t="s">
        <v>48</v>
      </c>
      <c r="D4" s="8" t="s">
        <v>5</v>
      </c>
    </row>
    <row r="5" spans="1:4" ht="45" customHeight="1" x14ac:dyDescent="0.25">
      <c r="A5" s="9" t="s">
        <v>60</v>
      </c>
      <c r="B5" s="10">
        <v>1</v>
      </c>
      <c r="C5" s="9"/>
      <c r="D5" s="9"/>
    </row>
    <row r="6" spans="1:4" x14ac:dyDescent="0.25">
      <c r="A6" s="61" t="s">
        <v>58</v>
      </c>
      <c r="B6" s="63">
        <v>1</v>
      </c>
      <c r="C6" s="61"/>
      <c r="D6" s="61"/>
    </row>
    <row r="7" spans="1:4" ht="37.5" customHeight="1" x14ac:dyDescent="0.25">
      <c r="A7" s="61"/>
      <c r="B7" s="63"/>
      <c r="C7" s="61"/>
      <c r="D7" s="61"/>
    </row>
    <row r="8" spans="1:4" x14ac:dyDescent="0.25">
      <c r="A8" s="61" t="s">
        <v>61</v>
      </c>
      <c r="B8" s="63">
        <v>1</v>
      </c>
      <c r="C8" s="61"/>
      <c r="D8" s="61"/>
    </row>
    <row r="9" spans="1:4" ht="70.5" customHeight="1" x14ac:dyDescent="0.25">
      <c r="A9" s="61"/>
      <c r="B9" s="63"/>
      <c r="C9" s="61"/>
      <c r="D9" s="61"/>
    </row>
    <row r="10" spans="1:4" ht="73.5" customHeight="1" x14ac:dyDescent="0.25">
      <c r="A10" s="9" t="s">
        <v>59</v>
      </c>
      <c r="B10" s="10">
        <v>1</v>
      </c>
      <c r="C10" s="9"/>
      <c r="D10" s="9"/>
    </row>
    <row r="11" spans="1:4" ht="25.15" customHeight="1" x14ac:dyDescent="0.25">
      <c r="A11" s="11" t="s">
        <v>68</v>
      </c>
      <c r="B11" s="12">
        <f>SUM(B5:B10)</f>
        <v>4</v>
      </c>
      <c r="C11" s="13"/>
      <c r="D11" s="13"/>
    </row>
    <row r="12" spans="1:4" s="3" customFormat="1" ht="25.15" customHeight="1" x14ac:dyDescent="0.25">
      <c r="A12" s="14"/>
      <c r="B12" s="15"/>
      <c r="C12" s="15"/>
      <c r="D12" s="15"/>
    </row>
    <row r="13" spans="1:4" s="4" customFormat="1" ht="19.5" x14ac:dyDescent="0.3">
      <c r="A13" s="64" t="s">
        <v>51</v>
      </c>
      <c r="B13" s="64"/>
      <c r="C13" s="64"/>
      <c r="D13" s="64"/>
    </row>
    <row r="14" spans="1:4" s="4" customFormat="1" x14ac:dyDescent="0.25">
      <c r="A14" s="8" t="s">
        <v>62</v>
      </c>
      <c r="B14" s="8" t="s">
        <v>56</v>
      </c>
      <c r="C14" s="8" t="s">
        <v>57</v>
      </c>
      <c r="D14" s="8" t="s">
        <v>5</v>
      </c>
    </row>
    <row r="15" spans="1:4" ht="51" customHeight="1" x14ac:dyDescent="0.25">
      <c r="A15" s="16" t="s">
        <v>52</v>
      </c>
      <c r="B15" s="9"/>
      <c r="C15" s="9"/>
      <c r="D15" s="9"/>
    </row>
    <row r="16" spans="1:4" ht="39" customHeight="1" x14ac:dyDescent="0.25">
      <c r="A16" s="16" t="s">
        <v>53</v>
      </c>
      <c r="B16" s="9"/>
      <c r="C16" s="9"/>
      <c r="D16" s="9"/>
    </row>
    <row r="17" spans="1:4" ht="24" x14ac:dyDescent="0.25">
      <c r="A17" s="16" t="s">
        <v>54</v>
      </c>
      <c r="B17" s="9"/>
      <c r="C17" s="9"/>
      <c r="D17" s="9"/>
    </row>
    <row r="18" spans="1:4" ht="24" x14ac:dyDescent="0.25">
      <c r="A18" s="16" t="s">
        <v>55</v>
      </c>
      <c r="B18" s="9"/>
      <c r="C18" s="9"/>
      <c r="D18" s="9"/>
    </row>
    <row r="19" spans="1:4" ht="25.15" customHeight="1" x14ac:dyDescent="0.25">
      <c r="A19" s="11" t="s">
        <v>69</v>
      </c>
      <c r="B19" s="17"/>
      <c r="C19" s="17"/>
      <c r="D19" s="17"/>
    </row>
    <row r="20" spans="1:4" ht="19.899999999999999" customHeight="1" x14ac:dyDescent="0.25">
      <c r="A20" s="18"/>
      <c r="B20" s="15"/>
      <c r="C20" s="15"/>
      <c r="D20" s="15"/>
    </row>
    <row r="21" spans="1:4" s="5" customFormat="1" ht="12" x14ac:dyDescent="0.25">
      <c r="A21" s="8" t="s">
        <v>63</v>
      </c>
      <c r="B21" s="8" t="s">
        <v>56</v>
      </c>
      <c r="C21" s="8" t="s">
        <v>57</v>
      </c>
      <c r="D21" s="8" t="s">
        <v>5</v>
      </c>
    </row>
    <row r="22" spans="1:4" ht="48" x14ac:dyDescent="0.25">
      <c r="A22" s="19" t="s">
        <v>0</v>
      </c>
      <c r="B22" s="20"/>
      <c r="C22" s="20"/>
      <c r="D22" s="20"/>
    </row>
    <row r="23" spans="1:4" ht="25.15" customHeight="1" x14ac:dyDescent="0.25">
      <c r="A23" s="11" t="s">
        <v>70</v>
      </c>
      <c r="B23" s="17"/>
      <c r="C23" s="17"/>
      <c r="D23" s="17"/>
    </row>
    <row r="24" spans="1:4" s="3" customFormat="1" ht="19.899999999999999" customHeight="1" x14ac:dyDescent="0.25">
      <c r="A24" s="21"/>
      <c r="B24" s="22"/>
      <c r="C24" s="22"/>
      <c r="D24" s="22"/>
    </row>
    <row r="25" spans="1:4" s="3" customFormat="1" ht="19.899999999999999" customHeight="1" x14ac:dyDescent="0.3">
      <c r="A25" s="64" t="s">
        <v>64</v>
      </c>
      <c r="B25" s="64"/>
      <c r="C25" s="64"/>
      <c r="D25" s="64"/>
    </row>
    <row r="26" spans="1:4" x14ac:dyDescent="0.25">
      <c r="A26" s="23" t="s">
        <v>49</v>
      </c>
      <c r="B26" s="24" t="s">
        <v>47</v>
      </c>
      <c r="C26" s="24" t="s">
        <v>48</v>
      </c>
      <c r="D26" s="24" t="s">
        <v>5</v>
      </c>
    </row>
    <row r="27" spans="1:4" x14ac:dyDescent="0.25">
      <c r="A27" s="25" t="s">
        <v>105</v>
      </c>
      <c r="B27" s="62">
        <v>3</v>
      </c>
      <c r="C27" s="61"/>
      <c r="D27" s="61"/>
    </row>
    <row r="28" spans="1:4" ht="24" x14ac:dyDescent="0.25">
      <c r="A28" s="26" t="s">
        <v>93</v>
      </c>
      <c r="B28" s="62"/>
      <c r="C28" s="61"/>
      <c r="D28" s="61"/>
    </row>
    <row r="29" spans="1:4" ht="24" x14ac:dyDescent="0.25">
      <c r="A29" s="26" t="s">
        <v>94</v>
      </c>
      <c r="B29" s="62"/>
      <c r="C29" s="61"/>
      <c r="D29" s="61"/>
    </row>
    <row r="30" spans="1:4" x14ac:dyDescent="0.25">
      <c r="A30" s="26" t="s">
        <v>95</v>
      </c>
      <c r="B30" s="62"/>
      <c r="C30" s="61"/>
      <c r="D30" s="61"/>
    </row>
    <row r="31" spans="1:4" x14ac:dyDescent="0.25">
      <c r="A31" s="26" t="s">
        <v>1</v>
      </c>
      <c r="B31" s="62"/>
      <c r="C31" s="61"/>
      <c r="D31" s="61"/>
    </row>
    <row r="32" spans="1:4" x14ac:dyDescent="0.25">
      <c r="A32" s="25" t="s">
        <v>109</v>
      </c>
      <c r="B32" s="62">
        <v>3</v>
      </c>
      <c r="C32" s="61"/>
      <c r="D32" s="61"/>
    </row>
    <row r="33" spans="1:4" ht="15" hidden="1" customHeight="1" x14ac:dyDescent="0.25">
      <c r="A33" s="26"/>
      <c r="B33" s="62"/>
      <c r="C33" s="61"/>
      <c r="D33" s="61"/>
    </row>
    <row r="34" spans="1:4" ht="24.75" customHeight="1" x14ac:dyDescent="0.25">
      <c r="A34" s="26" t="s">
        <v>96</v>
      </c>
      <c r="B34" s="62"/>
      <c r="C34" s="61"/>
      <c r="D34" s="61"/>
    </row>
    <row r="35" spans="1:4" ht="29.25" customHeight="1" x14ac:dyDescent="0.25">
      <c r="A35" s="26" t="s">
        <v>94</v>
      </c>
      <c r="B35" s="62"/>
      <c r="C35" s="61"/>
      <c r="D35" s="61"/>
    </row>
    <row r="36" spans="1:4" ht="19.5" customHeight="1" x14ac:dyDescent="0.25">
      <c r="A36" s="26" t="s">
        <v>95</v>
      </c>
      <c r="B36" s="62"/>
      <c r="C36" s="61"/>
      <c r="D36" s="61"/>
    </row>
    <row r="37" spans="1:4" ht="17.25" customHeight="1" x14ac:dyDescent="0.25">
      <c r="A37" s="26" t="s">
        <v>1</v>
      </c>
      <c r="B37" s="62"/>
      <c r="C37" s="61"/>
      <c r="D37" s="61"/>
    </row>
    <row r="38" spans="1:4" x14ac:dyDescent="0.25">
      <c r="A38" s="25" t="s">
        <v>110</v>
      </c>
      <c r="B38" s="62">
        <v>3</v>
      </c>
      <c r="C38" s="61"/>
      <c r="D38" s="61"/>
    </row>
    <row r="39" spans="1:4" ht="36" x14ac:dyDescent="0.25">
      <c r="A39" s="26" t="s">
        <v>97</v>
      </c>
      <c r="B39" s="62"/>
      <c r="C39" s="61"/>
      <c r="D39" s="61"/>
    </row>
    <row r="40" spans="1:4" ht="24" x14ac:dyDescent="0.25">
      <c r="A40" s="26" t="s">
        <v>94</v>
      </c>
      <c r="B40" s="62"/>
      <c r="C40" s="61"/>
      <c r="D40" s="61"/>
    </row>
    <row r="41" spans="1:4" x14ac:dyDescent="0.25">
      <c r="A41" s="26" t="s">
        <v>95</v>
      </c>
      <c r="B41" s="62"/>
      <c r="C41" s="61"/>
      <c r="D41" s="61"/>
    </row>
    <row r="42" spans="1:4" x14ac:dyDescent="0.25">
      <c r="A42" s="26" t="s">
        <v>1</v>
      </c>
      <c r="B42" s="62"/>
      <c r="C42" s="61"/>
      <c r="D42" s="61"/>
    </row>
    <row r="43" spans="1:4" x14ac:dyDescent="0.25">
      <c r="A43" s="25" t="s">
        <v>106</v>
      </c>
      <c r="B43" s="62">
        <v>2</v>
      </c>
      <c r="C43" s="61"/>
      <c r="D43" s="61"/>
    </row>
    <row r="44" spans="1:4" x14ac:dyDescent="0.25">
      <c r="A44" s="26" t="s">
        <v>98</v>
      </c>
      <c r="B44" s="62"/>
      <c r="C44" s="61"/>
      <c r="D44" s="61"/>
    </row>
    <row r="45" spans="1:4" ht="24" x14ac:dyDescent="0.25">
      <c r="A45" s="26" t="s">
        <v>2</v>
      </c>
      <c r="B45" s="62"/>
      <c r="C45" s="61"/>
      <c r="D45" s="61"/>
    </row>
    <row r="46" spans="1:4" x14ac:dyDescent="0.25">
      <c r="A46" s="26" t="s">
        <v>3</v>
      </c>
      <c r="B46" s="62"/>
      <c r="C46" s="61"/>
      <c r="D46" s="61"/>
    </row>
    <row r="47" spans="1:4" x14ac:dyDescent="0.25">
      <c r="A47" s="27" t="s">
        <v>107</v>
      </c>
      <c r="B47" s="62">
        <v>3</v>
      </c>
      <c r="C47" s="61"/>
      <c r="D47" s="61"/>
    </row>
    <row r="48" spans="1:4" ht="36" x14ac:dyDescent="0.25">
      <c r="A48" s="16" t="s">
        <v>99</v>
      </c>
      <c r="B48" s="62"/>
      <c r="C48" s="61"/>
      <c r="D48" s="61"/>
    </row>
    <row r="49" spans="1:4" ht="24" x14ac:dyDescent="0.25">
      <c r="A49" s="16" t="s">
        <v>94</v>
      </c>
      <c r="B49" s="62"/>
      <c r="C49" s="61"/>
      <c r="D49" s="61"/>
    </row>
    <row r="50" spans="1:4" x14ac:dyDescent="0.25">
      <c r="A50" s="16" t="s">
        <v>95</v>
      </c>
      <c r="B50" s="62"/>
      <c r="C50" s="61"/>
      <c r="D50" s="61"/>
    </row>
    <row r="51" spans="1:4" x14ac:dyDescent="0.25">
      <c r="A51" s="16" t="s">
        <v>1</v>
      </c>
      <c r="B51" s="62"/>
      <c r="C51" s="61"/>
      <c r="D51" s="61"/>
    </row>
    <row r="52" spans="1:4" ht="25.15" customHeight="1" x14ac:dyDescent="0.25">
      <c r="A52" s="28" t="s">
        <v>67</v>
      </c>
      <c r="B52" s="12">
        <f>SUM(B27:B47)</f>
        <v>14</v>
      </c>
      <c r="C52" s="12"/>
      <c r="D52" s="12"/>
    </row>
    <row r="53" spans="1:4" s="7" customFormat="1" ht="19.899999999999999" customHeight="1" x14ac:dyDescent="0.25">
      <c r="A53" s="18"/>
      <c r="B53" s="15"/>
      <c r="C53" s="15"/>
      <c r="D53" s="15"/>
    </row>
    <row r="54" spans="1:4" s="7" customFormat="1" ht="19.899999999999999" customHeight="1" x14ac:dyDescent="0.3">
      <c r="A54" s="64" t="s">
        <v>66</v>
      </c>
      <c r="B54" s="64"/>
      <c r="C54" s="64"/>
      <c r="D54" s="64"/>
    </row>
    <row r="55" spans="1:4" x14ac:dyDescent="0.25">
      <c r="A55" s="29" t="s">
        <v>49</v>
      </c>
      <c r="B55" s="8" t="s">
        <v>47</v>
      </c>
      <c r="C55" s="8" t="s">
        <v>48</v>
      </c>
      <c r="D55" s="8" t="s">
        <v>5</v>
      </c>
    </row>
    <row r="56" spans="1:4" x14ac:dyDescent="0.25">
      <c r="A56" s="25" t="s">
        <v>102</v>
      </c>
      <c r="B56" s="72">
        <v>6</v>
      </c>
      <c r="C56" s="67"/>
      <c r="D56" s="67"/>
    </row>
    <row r="57" spans="1:4" ht="24" x14ac:dyDescent="0.25">
      <c r="A57" s="26" t="s">
        <v>100</v>
      </c>
      <c r="B57" s="62"/>
      <c r="C57" s="61"/>
      <c r="D57" s="61"/>
    </row>
    <row r="58" spans="1:4" ht="20.25" customHeight="1" x14ac:dyDescent="0.25">
      <c r="A58" s="26" t="s">
        <v>8</v>
      </c>
      <c r="B58" s="62"/>
      <c r="C58" s="61"/>
      <c r="D58" s="61"/>
    </row>
    <row r="59" spans="1:4" x14ac:dyDescent="0.25">
      <c r="A59" s="26" t="s">
        <v>6</v>
      </c>
      <c r="B59" s="62"/>
      <c r="C59" s="61"/>
      <c r="D59" s="61"/>
    </row>
    <row r="60" spans="1:4" x14ac:dyDescent="0.25">
      <c r="A60" s="25" t="s">
        <v>103</v>
      </c>
      <c r="B60" s="62">
        <v>4</v>
      </c>
      <c r="C60" s="61"/>
      <c r="D60" s="61"/>
    </row>
    <row r="61" spans="1:4" ht="36" x14ac:dyDescent="0.25">
      <c r="A61" s="26" t="s">
        <v>7</v>
      </c>
      <c r="B61" s="62"/>
      <c r="C61" s="61"/>
      <c r="D61" s="61"/>
    </row>
    <row r="62" spans="1:4" ht="24" x14ac:dyDescent="0.25">
      <c r="A62" s="26" t="s">
        <v>8</v>
      </c>
      <c r="B62" s="62"/>
      <c r="C62" s="61"/>
      <c r="D62" s="61"/>
    </row>
    <row r="63" spans="1:4" x14ac:dyDescent="0.25">
      <c r="A63" s="26" t="s">
        <v>6</v>
      </c>
      <c r="B63" s="62"/>
      <c r="C63" s="61"/>
      <c r="D63" s="61"/>
    </row>
    <row r="64" spans="1:4" x14ac:dyDescent="0.25">
      <c r="A64" s="26" t="s">
        <v>9</v>
      </c>
      <c r="B64" s="62"/>
      <c r="C64" s="61"/>
      <c r="D64" s="61"/>
    </row>
    <row r="65" spans="1:4" x14ac:dyDescent="0.25">
      <c r="A65" s="25" t="s">
        <v>104</v>
      </c>
      <c r="B65" s="62">
        <v>4</v>
      </c>
      <c r="C65" s="61"/>
      <c r="D65" s="61"/>
    </row>
    <row r="66" spans="1:4" ht="26.25" customHeight="1" x14ac:dyDescent="0.25">
      <c r="A66" s="26" t="s">
        <v>101</v>
      </c>
      <c r="B66" s="62"/>
      <c r="C66" s="61"/>
      <c r="D66" s="61"/>
    </row>
    <row r="67" spans="1:4" ht="30" customHeight="1" x14ac:dyDescent="0.25">
      <c r="A67" s="26" t="s">
        <v>10</v>
      </c>
      <c r="B67" s="62"/>
      <c r="C67" s="61"/>
      <c r="D67" s="61"/>
    </row>
    <row r="68" spans="1:4" ht="19.5" customHeight="1" x14ac:dyDescent="0.25">
      <c r="A68" s="26" t="s">
        <v>11</v>
      </c>
      <c r="B68" s="62"/>
      <c r="C68" s="61"/>
      <c r="D68" s="61"/>
    </row>
    <row r="69" spans="1:4" ht="23.25" x14ac:dyDescent="0.25">
      <c r="A69" s="11" t="s">
        <v>67</v>
      </c>
      <c r="B69" s="12">
        <f>SUM(B56:B65)</f>
        <v>14</v>
      </c>
      <c r="C69" s="12"/>
      <c r="D69" s="12"/>
    </row>
    <row r="70" spans="1:4" s="7" customFormat="1" ht="19.899999999999999" customHeight="1" x14ac:dyDescent="0.25">
      <c r="A70" s="68"/>
      <c r="B70" s="68"/>
      <c r="C70" s="68"/>
      <c r="D70" s="30"/>
    </row>
    <row r="71" spans="1:4" ht="19.5" x14ac:dyDescent="0.3">
      <c r="A71" s="64" t="s">
        <v>71</v>
      </c>
      <c r="B71" s="64"/>
      <c r="C71" s="64"/>
      <c r="D71" s="64"/>
    </row>
    <row r="72" spans="1:4" x14ac:dyDescent="0.25">
      <c r="A72" s="29" t="s">
        <v>49</v>
      </c>
      <c r="B72" s="8" t="s">
        <v>47</v>
      </c>
      <c r="C72" s="8" t="s">
        <v>48</v>
      </c>
      <c r="D72" s="8" t="s">
        <v>5</v>
      </c>
    </row>
    <row r="73" spans="1:4" x14ac:dyDescent="0.25">
      <c r="A73" s="25" t="s">
        <v>108</v>
      </c>
      <c r="B73" s="62">
        <v>3</v>
      </c>
      <c r="C73" s="61"/>
      <c r="D73" s="61"/>
    </row>
    <row r="74" spans="1:4" ht="24" x14ac:dyDescent="0.25">
      <c r="A74" s="26" t="s">
        <v>12</v>
      </c>
      <c r="B74" s="62"/>
      <c r="C74" s="61"/>
      <c r="D74" s="61"/>
    </row>
    <row r="75" spans="1:4" x14ac:dyDescent="0.25">
      <c r="A75" s="26" t="s">
        <v>13</v>
      </c>
      <c r="B75" s="62"/>
      <c r="C75" s="61"/>
      <c r="D75" s="61"/>
    </row>
    <row r="76" spans="1:4" ht="24" x14ac:dyDescent="0.25">
      <c r="A76" s="26" t="s">
        <v>14</v>
      </c>
      <c r="B76" s="62"/>
      <c r="C76" s="61"/>
      <c r="D76" s="61"/>
    </row>
    <row r="77" spans="1:4" x14ac:dyDescent="0.25">
      <c r="A77" s="26" t="s">
        <v>4</v>
      </c>
      <c r="B77" s="62"/>
      <c r="C77" s="61"/>
      <c r="D77" s="61"/>
    </row>
    <row r="78" spans="1:4" x14ac:dyDescent="0.25">
      <c r="A78" s="25" t="s">
        <v>15</v>
      </c>
      <c r="B78" s="62">
        <v>7</v>
      </c>
      <c r="C78" s="61"/>
      <c r="D78" s="61"/>
    </row>
    <row r="79" spans="1:4" ht="54" customHeight="1" x14ac:dyDescent="0.25">
      <c r="A79" s="26" t="s">
        <v>137</v>
      </c>
      <c r="B79" s="62"/>
      <c r="C79" s="61"/>
      <c r="D79" s="61"/>
    </row>
    <row r="80" spans="1:4" ht="23.25" x14ac:dyDescent="0.25">
      <c r="A80" s="11" t="s">
        <v>67</v>
      </c>
      <c r="B80" s="12">
        <f>SUM(B73:B78)</f>
        <v>10</v>
      </c>
      <c r="C80" s="13"/>
      <c r="D80" s="13"/>
    </row>
    <row r="81" spans="1:4" ht="19.899999999999999" customHeight="1" x14ac:dyDescent="0.25">
      <c r="A81" s="31"/>
      <c r="B81" s="32"/>
      <c r="C81" s="32"/>
      <c r="D81" s="32"/>
    </row>
    <row r="82" spans="1:4" ht="19.899999999999999" customHeight="1" x14ac:dyDescent="0.3">
      <c r="A82" s="64" t="s">
        <v>72</v>
      </c>
      <c r="B82" s="64"/>
      <c r="C82" s="64"/>
      <c r="D82" s="64"/>
    </row>
    <row r="83" spans="1:4" x14ac:dyDescent="0.25">
      <c r="A83" s="33" t="s">
        <v>49</v>
      </c>
      <c r="B83" s="8" t="s">
        <v>47</v>
      </c>
      <c r="C83" s="8" t="s">
        <v>48</v>
      </c>
      <c r="D83" s="8" t="s">
        <v>5</v>
      </c>
    </row>
    <row r="84" spans="1:4" x14ac:dyDescent="0.25">
      <c r="A84" s="27" t="s">
        <v>16</v>
      </c>
      <c r="B84" s="63">
        <v>10</v>
      </c>
      <c r="C84" s="61"/>
      <c r="D84" s="61"/>
    </row>
    <row r="85" spans="1:4" ht="60" customHeight="1" x14ac:dyDescent="0.25">
      <c r="A85" s="34" t="s">
        <v>111</v>
      </c>
      <c r="B85" s="63"/>
      <c r="C85" s="61"/>
      <c r="D85" s="61"/>
    </row>
    <row r="86" spans="1:4" x14ac:dyDescent="0.25">
      <c r="A86" s="25" t="s">
        <v>17</v>
      </c>
      <c r="B86" s="62">
        <v>2</v>
      </c>
      <c r="C86" s="61"/>
      <c r="D86" s="61"/>
    </row>
    <row r="87" spans="1:4" ht="47.25" customHeight="1" x14ac:dyDescent="0.25">
      <c r="A87" s="26" t="s">
        <v>18</v>
      </c>
      <c r="B87" s="62"/>
      <c r="C87" s="61"/>
      <c r="D87" s="61"/>
    </row>
    <row r="88" spans="1:4" ht="36" x14ac:dyDescent="0.25">
      <c r="A88" s="26" t="s">
        <v>92</v>
      </c>
      <c r="B88" s="62"/>
      <c r="C88" s="61"/>
      <c r="D88" s="61"/>
    </row>
    <row r="89" spans="1:4" ht="24" x14ac:dyDescent="0.25">
      <c r="A89" s="26" t="s">
        <v>19</v>
      </c>
      <c r="B89" s="62"/>
      <c r="C89" s="61"/>
      <c r="D89" s="61"/>
    </row>
    <row r="90" spans="1:4" x14ac:dyDescent="0.25">
      <c r="A90" s="26" t="s">
        <v>20</v>
      </c>
      <c r="B90" s="62"/>
      <c r="C90" s="61"/>
      <c r="D90" s="61"/>
    </row>
    <row r="91" spans="1:4" ht="19.899999999999999" customHeight="1" x14ac:dyDescent="0.25">
      <c r="A91" s="11" t="s">
        <v>67</v>
      </c>
      <c r="B91" s="12">
        <f>SUM(B84:B86)</f>
        <v>12</v>
      </c>
      <c r="C91" s="12">
        <f>C84+C86</f>
        <v>0</v>
      </c>
      <c r="D91" s="12">
        <f>D84+D86</f>
        <v>0</v>
      </c>
    </row>
    <row r="92" spans="1:4" s="7" customFormat="1" ht="19.899999999999999" customHeight="1" x14ac:dyDescent="0.25">
      <c r="A92" s="68"/>
      <c r="B92" s="68"/>
      <c r="C92" s="68"/>
      <c r="D92" s="30"/>
    </row>
    <row r="93" spans="1:4" s="7" customFormat="1" ht="19.5" x14ac:dyDescent="0.3">
      <c r="A93" s="64" t="s">
        <v>73</v>
      </c>
      <c r="B93" s="64"/>
      <c r="C93" s="64"/>
      <c r="D93" s="64"/>
    </row>
    <row r="94" spans="1:4" x14ac:dyDescent="0.25">
      <c r="A94" s="29" t="s">
        <v>49</v>
      </c>
      <c r="B94" s="8" t="s">
        <v>47</v>
      </c>
      <c r="C94" s="8" t="s">
        <v>48</v>
      </c>
      <c r="D94" s="8" t="s">
        <v>5</v>
      </c>
    </row>
    <row r="95" spans="1:4" ht="14.45" customHeight="1" x14ac:dyDescent="0.25">
      <c r="A95" s="25" t="s">
        <v>21</v>
      </c>
      <c r="B95" s="63">
        <v>2</v>
      </c>
      <c r="C95" s="61"/>
      <c r="D95" s="61"/>
    </row>
    <row r="96" spans="1:4" ht="70.150000000000006" customHeight="1" x14ac:dyDescent="0.25">
      <c r="A96" s="26" t="s">
        <v>91</v>
      </c>
      <c r="B96" s="63"/>
      <c r="C96" s="61"/>
      <c r="D96" s="61"/>
    </row>
    <row r="97" spans="1:4" x14ac:dyDescent="0.25">
      <c r="A97" s="25" t="s">
        <v>23</v>
      </c>
      <c r="B97" s="63">
        <v>2</v>
      </c>
      <c r="C97" s="61"/>
      <c r="D97" s="61"/>
    </row>
    <row r="98" spans="1:4" ht="28.5" customHeight="1" x14ac:dyDescent="0.25">
      <c r="A98" s="26" t="s">
        <v>112</v>
      </c>
      <c r="B98" s="63"/>
      <c r="C98" s="61"/>
      <c r="D98" s="61"/>
    </row>
    <row r="99" spans="1:4" ht="34.5" customHeight="1" x14ac:dyDescent="0.25">
      <c r="A99" s="26" t="s">
        <v>90</v>
      </c>
      <c r="B99" s="63"/>
      <c r="C99" s="61"/>
      <c r="D99" s="61"/>
    </row>
    <row r="100" spans="1:4" x14ac:dyDescent="0.25">
      <c r="A100" s="26" t="s">
        <v>13</v>
      </c>
      <c r="B100" s="63"/>
      <c r="C100" s="61"/>
      <c r="D100" s="61"/>
    </row>
    <row r="101" spans="1:4" ht="24" x14ac:dyDescent="0.25">
      <c r="A101" s="26" t="s">
        <v>14</v>
      </c>
      <c r="B101" s="63"/>
      <c r="C101" s="61"/>
      <c r="D101" s="61"/>
    </row>
    <row r="102" spans="1:4" x14ac:dyDescent="0.25">
      <c r="A102" s="25" t="s">
        <v>24</v>
      </c>
      <c r="B102" s="63">
        <v>2</v>
      </c>
      <c r="C102" s="61"/>
      <c r="D102" s="61"/>
    </row>
    <row r="103" spans="1:4" ht="36" x14ac:dyDescent="0.25">
      <c r="A103" s="26" t="s">
        <v>25</v>
      </c>
      <c r="B103" s="63"/>
      <c r="C103" s="61"/>
      <c r="D103" s="61"/>
    </row>
    <row r="104" spans="1:4" ht="36" x14ac:dyDescent="0.25">
      <c r="A104" s="26" t="s">
        <v>89</v>
      </c>
      <c r="B104" s="63"/>
      <c r="C104" s="61"/>
      <c r="D104" s="61"/>
    </row>
    <row r="105" spans="1:4" ht="24" x14ac:dyDescent="0.25">
      <c r="A105" s="26" t="s">
        <v>26</v>
      </c>
      <c r="B105" s="63"/>
      <c r="C105" s="61"/>
      <c r="D105" s="61"/>
    </row>
    <row r="106" spans="1:4" ht="24" x14ac:dyDescent="0.25">
      <c r="A106" s="26" t="s">
        <v>27</v>
      </c>
      <c r="B106" s="63"/>
      <c r="C106" s="61"/>
      <c r="D106" s="61"/>
    </row>
    <row r="107" spans="1:4" ht="18.75" customHeight="1" x14ac:dyDescent="0.25">
      <c r="A107" s="25" t="s">
        <v>75</v>
      </c>
      <c r="B107" s="63">
        <v>4</v>
      </c>
      <c r="C107" s="61"/>
      <c r="D107" s="61"/>
    </row>
    <row r="108" spans="1:4" ht="36" x14ac:dyDescent="0.25">
      <c r="A108" s="26" t="s">
        <v>28</v>
      </c>
      <c r="B108" s="63"/>
      <c r="C108" s="61"/>
      <c r="D108" s="61"/>
    </row>
    <row r="109" spans="1:4" ht="24" x14ac:dyDescent="0.25">
      <c r="A109" s="26" t="s">
        <v>8</v>
      </c>
      <c r="B109" s="63"/>
      <c r="C109" s="61"/>
      <c r="D109" s="61"/>
    </row>
    <row r="110" spans="1:4" x14ac:dyDescent="0.25">
      <c r="A110" s="26" t="s">
        <v>22</v>
      </c>
      <c r="B110" s="63"/>
      <c r="C110" s="61"/>
      <c r="D110" s="61"/>
    </row>
    <row r="111" spans="1:4" ht="18.75" customHeight="1" x14ac:dyDescent="0.25">
      <c r="A111" s="25" t="s">
        <v>74</v>
      </c>
      <c r="B111" s="63">
        <v>3</v>
      </c>
      <c r="C111" s="61"/>
      <c r="D111" s="61"/>
    </row>
    <row r="112" spans="1:4" x14ac:dyDescent="0.25">
      <c r="A112" s="26" t="s">
        <v>29</v>
      </c>
      <c r="B112" s="63"/>
      <c r="C112" s="61"/>
      <c r="D112" s="61"/>
    </row>
    <row r="113" spans="1:4" x14ac:dyDescent="0.25">
      <c r="A113" s="25" t="s">
        <v>76</v>
      </c>
      <c r="B113" s="63">
        <v>1</v>
      </c>
      <c r="C113" s="61"/>
      <c r="D113" s="61"/>
    </row>
    <row r="114" spans="1:4" x14ac:dyDescent="0.25">
      <c r="A114" s="26" t="s">
        <v>77</v>
      </c>
      <c r="B114" s="63"/>
      <c r="C114" s="61"/>
      <c r="D114" s="61"/>
    </row>
    <row r="115" spans="1:4" ht="23.25" x14ac:dyDescent="0.25">
      <c r="A115" s="11" t="s">
        <v>67</v>
      </c>
      <c r="B115" s="12">
        <f>SUM(B95:B113)</f>
        <v>14</v>
      </c>
      <c r="C115" s="12">
        <f>SUM(C95:C113)</f>
        <v>0</v>
      </c>
      <c r="D115" s="12">
        <f>SUM(D95:D113)</f>
        <v>0</v>
      </c>
    </row>
    <row r="116" spans="1:4" ht="19.899999999999999" customHeight="1" x14ac:dyDescent="0.25">
      <c r="A116" s="35"/>
      <c r="B116" s="36"/>
      <c r="C116" s="36"/>
      <c r="D116" s="36"/>
    </row>
    <row r="117" spans="1:4" ht="19.5" x14ac:dyDescent="0.3">
      <c r="A117" s="64" t="s">
        <v>78</v>
      </c>
      <c r="B117" s="64"/>
      <c r="C117" s="64"/>
      <c r="D117" s="64"/>
    </row>
    <row r="118" spans="1:4" x14ac:dyDescent="0.25">
      <c r="A118" s="33" t="s">
        <v>49</v>
      </c>
      <c r="B118" s="8" t="s">
        <v>47</v>
      </c>
      <c r="C118" s="8" t="s">
        <v>48</v>
      </c>
      <c r="D118" s="8" t="s">
        <v>5</v>
      </c>
    </row>
    <row r="119" spans="1:4" ht="15" customHeight="1" x14ac:dyDescent="0.25">
      <c r="A119" s="65" t="s">
        <v>65</v>
      </c>
      <c r="B119" s="63">
        <v>1</v>
      </c>
      <c r="C119" s="61"/>
      <c r="D119" s="61"/>
    </row>
    <row r="120" spans="1:4" x14ac:dyDescent="0.25">
      <c r="A120" s="65"/>
      <c r="B120" s="63"/>
      <c r="C120" s="61"/>
      <c r="D120" s="61"/>
    </row>
    <row r="121" spans="1:4" x14ac:dyDescent="0.25">
      <c r="A121" s="65"/>
      <c r="B121" s="63"/>
      <c r="C121" s="61"/>
      <c r="D121" s="61"/>
    </row>
    <row r="122" spans="1:4" x14ac:dyDescent="0.25">
      <c r="A122" s="65"/>
      <c r="B122" s="63"/>
      <c r="C122" s="61"/>
      <c r="D122" s="61"/>
    </row>
    <row r="123" spans="1:4" x14ac:dyDescent="0.25">
      <c r="A123" s="65"/>
      <c r="B123" s="63"/>
      <c r="C123" s="61"/>
      <c r="D123" s="61"/>
    </row>
    <row r="124" spans="1:4" ht="19.899999999999999" customHeight="1" x14ac:dyDescent="0.25">
      <c r="A124" s="69" t="s">
        <v>88</v>
      </c>
      <c r="B124" s="63">
        <v>1</v>
      </c>
      <c r="C124" s="61"/>
      <c r="D124" s="61"/>
    </row>
    <row r="125" spans="1:4" ht="19.899999999999999" customHeight="1" x14ac:dyDescent="0.25">
      <c r="A125" s="69"/>
      <c r="B125" s="63"/>
      <c r="C125" s="61"/>
      <c r="D125" s="61"/>
    </row>
    <row r="126" spans="1:4" ht="19.899999999999999" customHeight="1" x14ac:dyDescent="0.25">
      <c r="A126" s="69"/>
      <c r="B126" s="63"/>
      <c r="C126" s="61"/>
      <c r="D126" s="61"/>
    </row>
    <row r="127" spans="1:4" ht="19.899999999999999" customHeight="1" x14ac:dyDescent="0.25">
      <c r="A127" s="69"/>
      <c r="B127" s="63"/>
      <c r="C127" s="61"/>
      <c r="D127" s="61"/>
    </row>
    <row r="128" spans="1:4" ht="23.25" x14ac:dyDescent="0.25">
      <c r="A128" s="11" t="s">
        <v>67</v>
      </c>
      <c r="B128" s="12">
        <f>SUM(B119:B124)</f>
        <v>2</v>
      </c>
      <c r="C128" s="12">
        <f>SUM(C108:C126)</f>
        <v>0</v>
      </c>
      <c r="D128" s="12">
        <f>SUM(D108:D126)</f>
        <v>0</v>
      </c>
    </row>
    <row r="129" spans="1:4" x14ac:dyDescent="0.25">
      <c r="A129" s="31"/>
      <c r="B129" s="32"/>
      <c r="C129" s="32"/>
      <c r="D129" s="32"/>
    </row>
    <row r="130" spans="1:4" ht="19.5" x14ac:dyDescent="0.3">
      <c r="A130" s="64" t="s">
        <v>79</v>
      </c>
      <c r="B130" s="64"/>
      <c r="C130" s="64"/>
      <c r="D130" s="64"/>
    </row>
    <row r="131" spans="1:4" x14ac:dyDescent="0.25">
      <c r="A131" s="33" t="s">
        <v>49</v>
      </c>
      <c r="B131" s="8" t="s">
        <v>47</v>
      </c>
      <c r="C131" s="8" t="s">
        <v>48</v>
      </c>
      <c r="D131" s="8" t="s">
        <v>5</v>
      </c>
    </row>
    <row r="132" spans="1:4" ht="15" customHeight="1" x14ac:dyDescent="0.25">
      <c r="A132" s="65" t="s">
        <v>87</v>
      </c>
      <c r="B132" s="63">
        <v>4</v>
      </c>
      <c r="C132" s="61"/>
      <c r="D132" s="61"/>
    </row>
    <row r="133" spans="1:4" ht="15" customHeight="1" x14ac:dyDescent="0.25">
      <c r="A133" s="65"/>
      <c r="B133" s="63"/>
      <c r="C133" s="61"/>
      <c r="D133" s="61"/>
    </row>
    <row r="134" spans="1:4" ht="15" customHeight="1" x14ac:dyDescent="0.25">
      <c r="A134" s="65"/>
      <c r="B134" s="63"/>
      <c r="C134" s="61"/>
      <c r="D134" s="61"/>
    </row>
    <row r="135" spans="1:4" ht="15" customHeight="1" x14ac:dyDescent="0.25">
      <c r="A135" s="65"/>
      <c r="B135" s="63"/>
      <c r="C135" s="61"/>
      <c r="D135" s="61"/>
    </row>
    <row r="136" spans="1:4" ht="15" customHeight="1" x14ac:dyDescent="0.25">
      <c r="A136" s="66"/>
      <c r="B136" s="63"/>
      <c r="C136" s="61"/>
      <c r="D136" s="61"/>
    </row>
    <row r="137" spans="1:4" ht="14.45" customHeight="1" x14ac:dyDescent="0.25">
      <c r="A137" s="37" t="s">
        <v>30</v>
      </c>
      <c r="B137" s="62">
        <v>4</v>
      </c>
      <c r="C137" s="61"/>
      <c r="D137" s="61"/>
    </row>
    <row r="138" spans="1:4" ht="36" x14ac:dyDescent="0.25">
      <c r="A138" s="26" t="s">
        <v>31</v>
      </c>
      <c r="B138" s="62"/>
      <c r="C138" s="61"/>
      <c r="D138" s="61"/>
    </row>
    <row r="139" spans="1:4" ht="36" x14ac:dyDescent="0.25">
      <c r="A139" s="26" t="s">
        <v>32</v>
      </c>
      <c r="B139" s="62"/>
      <c r="C139" s="61"/>
      <c r="D139" s="61"/>
    </row>
    <row r="140" spans="1:4" x14ac:dyDescent="0.25">
      <c r="A140" s="26" t="s">
        <v>33</v>
      </c>
      <c r="B140" s="62"/>
      <c r="C140" s="61"/>
      <c r="D140" s="61"/>
    </row>
    <row r="141" spans="1:4" ht="23.25" x14ac:dyDescent="0.25">
      <c r="A141" s="28" t="s">
        <v>67</v>
      </c>
      <c r="B141" s="12">
        <f>SUM(B132:B137)</f>
        <v>8</v>
      </c>
      <c r="C141" s="12">
        <f>SUM(C120:C140)</f>
        <v>0</v>
      </c>
      <c r="D141" s="12">
        <f>SUM(D120:D140)</f>
        <v>0</v>
      </c>
    </row>
    <row r="142" spans="1:4" s="4" customFormat="1" x14ac:dyDescent="0.25">
      <c r="A142" s="38"/>
      <c r="B142" s="39"/>
      <c r="C142" s="39"/>
      <c r="D142" s="39"/>
    </row>
    <row r="143" spans="1:4" s="4" customFormat="1" ht="19.5" x14ac:dyDescent="0.3">
      <c r="A143" s="64" t="s">
        <v>80</v>
      </c>
      <c r="B143" s="64"/>
      <c r="C143" s="64"/>
      <c r="D143" s="64"/>
    </row>
    <row r="144" spans="1:4" x14ac:dyDescent="0.25">
      <c r="A144" s="29" t="s">
        <v>49</v>
      </c>
      <c r="B144" s="8" t="s">
        <v>47</v>
      </c>
      <c r="C144" s="8" t="s">
        <v>48</v>
      </c>
      <c r="D144" s="8" t="s">
        <v>5</v>
      </c>
    </row>
    <row r="145" spans="1:4" x14ac:dyDescent="0.25">
      <c r="A145" s="25" t="s">
        <v>82</v>
      </c>
      <c r="B145" s="62">
        <v>4</v>
      </c>
      <c r="C145" s="61"/>
      <c r="D145" s="61"/>
    </row>
    <row r="146" spans="1:4" ht="87.75" customHeight="1" x14ac:dyDescent="0.25">
      <c r="A146" s="26" t="s">
        <v>34</v>
      </c>
      <c r="B146" s="62"/>
      <c r="C146" s="61"/>
      <c r="D146" s="61"/>
    </row>
    <row r="147" spans="1:4" x14ac:dyDescent="0.25">
      <c r="A147" s="26" t="s">
        <v>35</v>
      </c>
      <c r="B147" s="62"/>
      <c r="C147" s="61"/>
      <c r="D147" s="61"/>
    </row>
    <row r="148" spans="1:4" x14ac:dyDescent="0.25">
      <c r="A148" s="26" t="s">
        <v>36</v>
      </c>
      <c r="B148" s="62"/>
      <c r="C148" s="61"/>
      <c r="D148" s="61"/>
    </row>
    <row r="149" spans="1:4" x14ac:dyDescent="0.25">
      <c r="A149" s="26" t="s">
        <v>37</v>
      </c>
      <c r="B149" s="62"/>
      <c r="C149" s="61"/>
      <c r="D149" s="61"/>
    </row>
    <row r="150" spans="1:4" x14ac:dyDescent="0.25">
      <c r="A150" s="25" t="s">
        <v>81</v>
      </c>
      <c r="B150" s="62">
        <v>4</v>
      </c>
      <c r="C150" s="61"/>
      <c r="D150" s="61"/>
    </row>
    <row r="151" spans="1:4" ht="24" x14ac:dyDescent="0.25">
      <c r="A151" s="26" t="s">
        <v>38</v>
      </c>
      <c r="B151" s="62"/>
      <c r="C151" s="61"/>
      <c r="D151" s="61"/>
    </row>
    <row r="152" spans="1:4" ht="36" x14ac:dyDescent="0.25">
      <c r="A152" s="26" t="s">
        <v>39</v>
      </c>
      <c r="B152" s="62"/>
      <c r="C152" s="61"/>
      <c r="D152" s="61"/>
    </row>
    <row r="153" spans="1:4" ht="24" x14ac:dyDescent="0.25">
      <c r="A153" s="26" t="s">
        <v>40</v>
      </c>
      <c r="B153" s="62"/>
      <c r="C153" s="61"/>
      <c r="D153" s="61"/>
    </row>
    <row r="154" spans="1:4" ht="24" x14ac:dyDescent="0.25">
      <c r="A154" s="26" t="s">
        <v>41</v>
      </c>
      <c r="B154" s="62"/>
      <c r="C154" s="61"/>
      <c r="D154" s="61"/>
    </row>
    <row r="155" spans="1:4" x14ac:dyDescent="0.25">
      <c r="A155" s="25" t="s">
        <v>83</v>
      </c>
      <c r="B155" s="62">
        <v>2</v>
      </c>
      <c r="C155" s="61"/>
      <c r="D155" s="61"/>
    </row>
    <row r="156" spans="1:4" x14ac:dyDescent="0.25">
      <c r="A156" s="26" t="s">
        <v>115</v>
      </c>
      <c r="B156" s="62"/>
      <c r="C156" s="61"/>
      <c r="D156" s="61"/>
    </row>
    <row r="157" spans="1:4" x14ac:dyDescent="0.25">
      <c r="A157" s="26" t="s">
        <v>116</v>
      </c>
      <c r="B157" s="62"/>
      <c r="C157" s="61"/>
      <c r="D157" s="61"/>
    </row>
    <row r="158" spans="1:4" x14ac:dyDescent="0.25">
      <c r="A158" s="19" t="s">
        <v>42</v>
      </c>
      <c r="B158" s="62"/>
      <c r="C158" s="61"/>
      <c r="D158" s="61"/>
    </row>
    <row r="159" spans="1:4" ht="23.25" x14ac:dyDescent="0.25">
      <c r="A159" s="28" t="s">
        <v>67</v>
      </c>
      <c r="B159" s="12">
        <f>SUM(B145:B155)</f>
        <v>10</v>
      </c>
      <c r="C159" s="12">
        <f>SUM(C141:C157)</f>
        <v>0</v>
      </c>
      <c r="D159" s="12">
        <f>SUM(D141:D157)</f>
        <v>0</v>
      </c>
    </row>
    <row r="160" spans="1:4" x14ac:dyDescent="0.25">
      <c r="A160" s="31"/>
      <c r="B160" s="32"/>
      <c r="C160" s="32"/>
      <c r="D160" s="32"/>
    </row>
    <row r="161" spans="1:4" ht="19.5" x14ac:dyDescent="0.3">
      <c r="A161" s="64" t="s">
        <v>84</v>
      </c>
      <c r="B161" s="64"/>
      <c r="C161" s="64"/>
      <c r="D161" s="64"/>
    </row>
    <row r="162" spans="1:4" x14ac:dyDescent="0.25">
      <c r="A162" s="29" t="s">
        <v>49</v>
      </c>
      <c r="B162" s="8" t="s">
        <v>47</v>
      </c>
      <c r="C162" s="8" t="s">
        <v>48</v>
      </c>
      <c r="D162" s="8" t="s">
        <v>5</v>
      </c>
    </row>
    <row r="163" spans="1:4" x14ac:dyDescent="0.25">
      <c r="A163" s="25" t="s">
        <v>85</v>
      </c>
      <c r="B163" s="62">
        <v>2</v>
      </c>
      <c r="C163" s="61"/>
      <c r="D163" s="61"/>
    </row>
    <row r="164" spans="1:4" ht="24" x14ac:dyDescent="0.25">
      <c r="A164" s="26" t="s">
        <v>43</v>
      </c>
      <c r="B164" s="62"/>
      <c r="C164" s="61"/>
      <c r="D164" s="61"/>
    </row>
    <row r="165" spans="1:4" ht="24" x14ac:dyDescent="0.25">
      <c r="A165" s="26" t="s">
        <v>44</v>
      </c>
      <c r="B165" s="62"/>
      <c r="C165" s="61"/>
      <c r="D165" s="61"/>
    </row>
    <row r="166" spans="1:4" ht="24" x14ac:dyDescent="0.25">
      <c r="A166" s="26" t="s">
        <v>45</v>
      </c>
      <c r="B166" s="62"/>
      <c r="C166" s="61"/>
      <c r="D166" s="61"/>
    </row>
    <row r="167" spans="1:4" ht="23.25" x14ac:dyDescent="0.25">
      <c r="A167" s="11" t="s">
        <v>67</v>
      </c>
      <c r="B167" s="12">
        <f>SUM(B163)</f>
        <v>2</v>
      </c>
      <c r="C167" s="12">
        <f t="shared" ref="C167:D167" si="0">SUM(C151:C166)</f>
        <v>0</v>
      </c>
      <c r="D167" s="12">
        <f t="shared" si="0"/>
        <v>0</v>
      </c>
    </row>
    <row r="168" spans="1:4" x14ac:dyDescent="0.25">
      <c r="A168" s="31"/>
      <c r="B168" s="32"/>
      <c r="C168" s="32"/>
      <c r="D168" s="32"/>
    </row>
    <row r="169" spans="1:4" ht="19.5" x14ac:dyDescent="0.3">
      <c r="A169" s="64" t="s">
        <v>86</v>
      </c>
      <c r="B169" s="64"/>
      <c r="C169" s="64"/>
      <c r="D169" s="64"/>
    </row>
    <row r="170" spans="1:4" x14ac:dyDescent="0.25">
      <c r="A170" s="33" t="s">
        <v>49</v>
      </c>
      <c r="B170" s="8" t="s">
        <v>47</v>
      </c>
      <c r="C170" s="8" t="s">
        <v>48</v>
      </c>
      <c r="D170" s="8" t="s">
        <v>5</v>
      </c>
    </row>
    <row r="171" spans="1:4" ht="23.25" x14ac:dyDescent="0.25">
      <c r="A171" s="40" t="s">
        <v>126</v>
      </c>
      <c r="B171" s="41">
        <v>1</v>
      </c>
      <c r="C171" s="42"/>
      <c r="D171" s="42"/>
    </row>
    <row r="172" spans="1:4" ht="23.25" x14ac:dyDescent="0.25">
      <c r="A172" s="40" t="s">
        <v>127</v>
      </c>
      <c r="B172" s="41">
        <v>1</v>
      </c>
      <c r="C172" s="42"/>
      <c r="D172" s="42"/>
    </row>
    <row r="173" spans="1:4" ht="24" x14ac:dyDescent="0.25">
      <c r="A173" s="40" t="s">
        <v>128</v>
      </c>
      <c r="B173" s="41">
        <v>1</v>
      </c>
      <c r="C173" s="42"/>
      <c r="D173" s="42"/>
    </row>
    <row r="174" spans="1:4" ht="24" x14ac:dyDescent="0.25">
      <c r="A174" s="43" t="s">
        <v>113</v>
      </c>
      <c r="B174" s="71">
        <v>2</v>
      </c>
      <c r="C174" s="70"/>
      <c r="D174" s="70"/>
    </row>
    <row r="175" spans="1:4" ht="24" x14ac:dyDescent="0.25">
      <c r="A175" s="43" t="s">
        <v>114</v>
      </c>
      <c r="B175" s="71"/>
      <c r="C175" s="70"/>
      <c r="D175" s="70"/>
    </row>
    <row r="176" spans="1:4" ht="24" x14ac:dyDescent="0.25">
      <c r="A176" s="43" t="s">
        <v>46</v>
      </c>
      <c r="B176" s="71"/>
      <c r="C176" s="70"/>
      <c r="D176" s="70"/>
    </row>
    <row r="177" spans="1:4" ht="23.25" x14ac:dyDescent="0.25">
      <c r="A177" s="44" t="s">
        <v>117</v>
      </c>
      <c r="B177" s="41">
        <v>1</v>
      </c>
      <c r="C177" s="43"/>
      <c r="D177" s="43"/>
    </row>
    <row r="178" spans="1:4" ht="23.25" x14ac:dyDescent="0.25">
      <c r="A178" s="45" t="s">
        <v>118</v>
      </c>
      <c r="B178" s="41">
        <v>1</v>
      </c>
      <c r="C178" s="43"/>
      <c r="D178" s="43"/>
    </row>
    <row r="179" spans="1:4" ht="23.25" x14ac:dyDescent="0.25">
      <c r="A179" s="45" t="s">
        <v>119</v>
      </c>
      <c r="B179" s="41">
        <v>1</v>
      </c>
      <c r="C179" s="43"/>
      <c r="D179" s="43"/>
    </row>
    <row r="180" spans="1:4" ht="24" x14ac:dyDescent="0.25">
      <c r="A180" s="46" t="s">
        <v>120</v>
      </c>
      <c r="B180" s="41">
        <v>1</v>
      </c>
      <c r="C180" s="43"/>
      <c r="D180" s="43"/>
    </row>
    <row r="181" spans="1:4" ht="36" x14ac:dyDescent="0.25">
      <c r="A181" s="44" t="s">
        <v>121</v>
      </c>
      <c r="B181" s="41">
        <v>1</v>
      </c>
      <c r="C181" s="43"/>
      <c r="D181" s="43"/>
    </row>
    <row r="182" spans="1:4" ht="23.25" x14ac:dyDescent="0.25">
      <c r="A182" s="45" t="s">
        <v>122</v>
      </c>
      <c r="B182" s="41">
        <v>1</v>
      </c>
      <c r="C182" s="43"/>
      <c r="D182" s="43"/>
    </row>
    <row r="183" spans="1:4" ht="23.25" x14ac:dyDescent="0.25">
      <c r="A183" s="45" t="s">
        <v>123</v>
      </c>
      <c r="B183" s="41">
        <v>1</v>
      </c>
      <c r="C183" s="43"/>
      <c r="D183" s="43"/>
    </row>
    <row r="184" spans="1:4" ht="23.25" x14ac:dyDescent="0.25">
      <c r="A184" s="45" t="s">
        <v>124</v>
      </c>
      <c r="B184" s="41">
        <v>1</v>
      </c>
      <c r="C184" s="47"/>
      <c r="D184" s="47"/>
    </row>
    <row r="185" spans="1:4" ht="23.25" x14ac:dyDescent="0.35">
      <c r="A185" s="45" t="s">
        <v>125</v>
      </c>
      <c r="B185" s="48">
        <v>1</v>
      </c>
      <c r="C185" s="49"/>
      <c r="D185" s="49"/>
    </row>
    <row r="186" spans="1:4" hidden="1" x14ac:dyDescent="0.25">
      <c r="A186" s="16"/>
      <c r="B186" s="50"/>
      <c r="C186" s="50"/>
      <c r="D186" s="50"/>
    </row>
    <row r="187" spans="1:4" ht="23.25" x14ac:dyDescent="0.25">
      <c r="A187" s="11" t="s">
        <v>67</v>
      </c>
      <c r="B187" s="12">
        <f>SUM(B171:B185)</f>
        <v>14</v>
      </c>
      <c r="C187" s="13"/>
      <c r="D187" s="13"/>
    </row>
    <row r="188" spans="1:4" ht="23.25" x14ac:dyDescent="0.25">
      <c r="A188" s="51" t="s">
        <v>130</v>
      </c>
      <c r="B188" s="52">
        <f>SUM(B52+B69+B80+B91+B115+B128+B141+B159+B167+B187)</f>
        <v>100</v>
      </c>
      <c r="C188" s="53"/>
      <c r="D188" s="53"/>
    </row>
    <row r="189" spans="1:4" x14ac:dyDescent="0.25">
      <c r="A189" s="31"/>
      <c r="B189" s="32"/>
      <c r="C189" s="32"/>
      <c r="D189" s="32"/>
    </row>
    <row r="190" spans="1:4" ht="19.5" x14ac:dyDescent="0.3">
      <c r="A190" s="64" t="s">
        <v>136</v>
      </c>
      <c r="B190" s="64"/>
      <c r="C190" s="64"/>
      <c r="D190" s="64"/>
    </row>
    <row r="191" spans="1:4" ht="23.25" x14ac:dyDescent="0.25">
      <c r="A191" s="54" t="s">
        <v>131</v>
      </c>
      <c r="B191" s="12">
        <v>-1</v>
      </c>
      <c r="C191" s="54"/>
      <c r="D191" s="54"/>
    </row>
    <row r="192" spans="1:4" ht="23.25" x14ac:dyDescent="0.35">
      <c r="A192" s="55" t="s">
        <v>132</v>
      </c>
      <c r="B192" s="56">
        <v>-1</v>
      </c>
      <c r="C192" s="55"/>
      <c r="D192" s="55"/>
    </row>
    <row r="193" spans="1:4" ht="23.25" x14ac:dyDescent="0.35">
      <c r="A193" s="57" t="s">
        <v>135</v>
      </c>
      <c r="B193" s="56">
        <v>-1</v>
      </c>
      <c r="C193" s="58"/>
      <c r="D193" s="58"/>
    </row>
    <row r="194" spans="1:4" ht="23.25" x14ac:dyDescent="0.35">
      <c r="A194" s="57" t="s">
        <v>133</v>
      </c>
      <c r="B194" s="56">
        <v>-1</v>
      </c>
      <c r="C194" s="58"/>
      <c r="D194" s="58"/>
    </row>
    <row r="195" spans="1:4" ht="23.25" x14ac:dyDescent="0.35">
      <c r="A195" s="57" t="s">
        <v>134</v>
      </c>
      <c r="B195" s="56">
        <v>-1</v>
      </c>
      <c r="C195" s="58"/>
      <c r="D195" s="58"/>
    </row>
    <row r="196" spans="1:4" ht="23.25" x14ac:dyDescent="0.25">
      <c r="A196" s="11" t="s">
        <v>129</v>
      </c>
      <c r="B196" s="12">
        <f>SUM(B191:B195)</f>
        <v>-5</v>
      </c>
      <c r="C196" s="13"/>
      <c r="D196" s="13"/>
    </row>
  </sheetData>
  <mergeCells count="109">
    <mergeCell ref="A169:D169"/>
    <mergeCell ref="A190:D190"/>
    <mergeCell ref="A3:D3"/>
    <mergeCell ref="D155:D158"/>
    <mergeCell ref="D163:D166"/>
    <mergeCell ref="D174:D176"/>
    <mergeCell ref="D132:D136"/>
    <mergeCell ref="D137:D140"/>
    <mergeCell ref="D145:D149"/>
    <mergeCell ref="D150:D154"/>
    <mergeCell ref="D113:D114"/>
    <mergeCell ref="D119:D123"/>
    <mergeCell ref="D124:D127"/>
    <mergeCell ref="D95:D96"/>
    <mergeCell ref="D47:D51"/>
    <mergeCell ref="D56:D59"/>
    <mergeCell ref="D60:D64"/>
    <mergeCell ref="D97:D101"/>
    <mergeCell ref="D102:D106"/>
    <mergeCell ref="D107:D110"/>
    <mergeCell ref="D111:D112"/>
    <mergeCell ref="D84:D85"/>
    <mergeCell ref="D86:D90"/>
    <mergeCell ref="A54:D54"/>
    <mergeCell ref="A71:D71"/>
    <mergeCell ref="A82:D82"/>
    <mergeCell ref="A93:D93"/>
    <mergeCell ref="D6:D7"/>
    <mergeCell ref="D8:D9"/>
    <mergeCell ref="D27:D31"/>
    <mergeCell ref="D32:D37"/>
    <mergeCell ref="D38:D42"/>
    <mergeCell ref="D43:D46"/>
    <mergeCell ref="B56:B59"/>
    <mergeCell ref="B60:B64"/>
    <mergeCell ref="B38:B42"/>
    <mergeCell ref="B43:B46"/>
    <mergeCell ref="B47:B51"/>
    <mergeCell ref="A6:A7"/>
    <mergeCell ref="C6:C7"/>
    <mergeCell ref="A8:A9"/>
    <mergeCell ref="C8:C9"/>
    <mergeCell ref="C38:C42"/>
    <mergeCell ref="C43:C46"/>
    <mergeCell ref="D65:D68"/>
    <mergeCell ref="D73:D77"/>
    <mergeCell ref="D78:D79"/>
    <mergeCell ref="B86:B90"/>
    <mergeCell ref="B95:B96"/>
    <mergeCell ref="B97:B101"/>
    <mergeCell ref="B102:B106"/>
    <mergeCell ref="B73:B77"/>
    <mergeCell ref="B78:B79"/>
    <mergeCell ref="B84:B85"/>
    <mergeCell ref="A92:C92"/>
    <mergeCell ref="B65:B68"/>
    <mergeCell ref="C95:C96"/>
    <mergeCell ref="C97:C101"/>
    <mergeCell ref="C102:C106"/>
    <mergeCell ref="B137:B140"/>
    <mergeCell ref="B107:B110"/>
    <mergeCell ref="B111:B112"/>
    <mergeCell ref="B113:B114"/>
    <mergeCell ref="C174:C176"/>
    <mergeCell ref="C119:C123"/>
    <mergeCell ref="C132:C136"/>
    <mergeCell ref="C137:C140"/>
    <mergeCell ref="C145:C149"/>
    <mergeCell ref="C150:C154"/>
    <mergeCell ref="C155:C158"/>
    <mergeCell ref="B174:B176"/>
    <mergeCell ref="B145:B149"/>
    <mergeCell ref="B150:B154"/>
    <mergeCell ref="B155:B158"/>
    <mergeCell ref="C111:C112"/>
    <mergeCell ref="C163:C166"/>
    <mergeCell ref="C107:C110"/>
    <mergeCell ref="C113:C114"/>
    <mergeCell ref="B163:B166"/>
    <mergeCell ref="A117:D117"/>
    <mergeCell ref="A130:D130"/>
    <mergeCell ref="A143:D143"/>
    <mergeCell ref="A161:D161"/>
    <mergeCell ref="A132:A136"/>
    <mergeCell ref="B119:B123"/>
    <mergeCell ref="C73:C77"/>
    <mergeCell ref="C78:C79"/>
    <mergeCell ref="C56:C59"/>
    <mergeCell ref="C84:C85"/>
    <mergeCell ref="C86:C90"/>
    <mergeCell ref="A70:C70"/>
    <mergeCell ref="C60:C64"/>
    <mergeCell ref="C65:C68"/>
    <mergeCell ref="A119:A123"/>
    <mergeCell ref="A124:A127"/>
    <mergeCell ref="C124:C127"/>
    <mergeCell ref="B124:B127"/>
    <mergeCell ref="B132:B136"/>
    <mergeCell ref="A1:D1"/>
    <mergeCell ref="A2:D2"/>
    <mergeCell ref="C47:C51"/>
    <mergeCell ref="C27:C31"/>
    <mergeCell ref="C32:C37"/>
    <mergeCell ref="B27:B31"/>
    <mergeCell ref="B32:B37"/>
    <mergeCell ref="B6:B7"/>
    <mergeCell ref="B8:B9"/>
    <mergeCell ref="A13:D13"/>
    <mergeCell ref="A25:D25"/>
  </mergeCells>
  <pageMargins left="0.25" right="0.25" top="0.25" bottom="0.25" header="0.3" footer="0.3"/>
  <pageSetup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DE0B115A00E12143826B8805C2F2EA08" ma:contentTypeVersion="9" ma:contentTypeDescription="Create a new document." ma:contentTypeScope="" ma:versionID="8f3723b0d1abcd807182797b258a3857">
  <xsd:schema xmlns:xsd="http://www.w3.org/2001/XMLSchema" xmlns:xs="http://www.w3.org/2001/XMLSchema" xmlns:p="http://schemas.microsoft.com/office/2006/metadata/properties" xmlns:ns2="c1d06c78-2da0-486c-9998-8954d219f58b" targetNamespace="http://schemas.microsoft.com/office/2006/metadata/properties" ma:root="true" ma:fieldsID="ad6a684070fae1f06d20a4dead685b43" ns2:_="">
    <xsd:import namespace="c1d06c78-2da0-486c-9998-8954d219f58b"/>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2:MediaServiceDateTaken"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1d06c78-2da0-486c-9998-8954d219f58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BA67069-F9E7-47DC-80D6-3DD9F8CEA618}">
  <ds:schemaRefs>
    <ds:schemaRef ds:uri="http://schemas.microsoft.com/office/infopath/2007/PartnerControls"/>
    <ds:schemaRef ds:uri="http://www.w3.org/XML/1998/namespace"/>
    <ds:schemaRef ds:uri="http://schemas.microsoft.com/office/2006/metadata/properties"/>
    <ds:schemaRef ds:uri="http://purl.org/dc/dcmitype/"/>
    <ds:schemaRef ds:uri="http://schemas.microsoft.com/office/2006/documentManagement/types"/>
    <ds:schemaRef ds:uri="http://purl.org/dc/terms/"/>
    <ds:schemaRef ds:uri="c1d06c78-2da0-486c-9998-8954d219f58b"/>
    <ds:schemaRef ds:uri="http://schemas.openxmlformats.org/package/2006/metadata/core-properties"/>
    <ds:schemaRef ds:uri="http://purl.org/dc/elements/1.1/"/>
  </ds:schemaRefs>
</ds:datastoreItem>
</file>

<file path=customXml/itemProps2.xml><?xml version="1.0" encoding="utf-8"?>
<ds:datastoreItem xmlns:ds="http://schemas.openxmlformats.org/officeDocument/2006/customXml" ds:itemID="{4358ACA2-4E31-458B-BBA9-A53A8822B4A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1d06c78-2da0-486c-9998-8954d219f58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B24C886-E119-42CE-97E1-1BC6FAD3BE3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FY21</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Zaremba, Amy M.</dc:creator>
  <cp:keywords/>
  <dc:description/>
  <cp:lastModifiedBy>Administrator</cp:lastModifiedBy>
  <cp:revision/>
  <dcterms:created xsi:type="dcterms:W3CDTF">2016-08-12T20:56:27Z</dcterms:created>
  <dcterms:modified xsi:type="dcterms:W3CDTF">2021-10-06T20:55:42Z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0x010100DE0B115A00E12143826B8805C2F2EA08</vt:lpwstr>
  </property>
</Properties>
</file>